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P14_VitykKN\Downloads\"/>
    </mc:Choice>
  </mc:AlternateContent>
  <xr:revisionPtr revIDLastSave="0" documentId="13_ncr:1_{A89000CA-1642-4976-9CCD-FE21802F889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Содержание" sheetId="8" r:id="rId1"/>
    <sheet name="2005" sheetId="9" r:id="rId2"/>
    <sheet name="2007" sheetId="10" r:id="rId3"/>
    <sheet name="2009" sheetId="11" r:id="rId4"/>
    <sheet name="2011" sheetId="12" r:id="rId5"/>
    <sheet name="2013" sheetId="13" r:id="rId6"/>
    <sheet name="2015" sheetId="14" r:id="rId7"/>
    <sheet name="2017" sheetId="15" r:id="rId8"/>
    <sheet name="2019" sheetId="16" r:id="rId9"/>
    <sheet name="2021" sheetId="17" r:id="rId10"/>
    <sheet name="2023" sheetId="18" r:id="rId11"/>
  </sheets>
  <definedNames>
    <definedName name="_xlnm._FilterDatabase" localSheetId="10" hidden="1">'2023'!$A$8:$BA$106</definedName>
    <definedName name="_xlnm.Print_Titles" localSheetId="9">'2021'!$A:$A,'2021'!$4:$6</definedName>
    <definedName name="_xlnm.Print_Titles" localSheetId="10">'2023'!$A:$A,'2023'!$4:$6</definedName>
    <definedName name="_xlnm.Print_Titles" localSheetId="0">Содержание!$A:$A,Содержание!#REF!</definedName>
  </definedNames>
  <calcPr calcId="191029"/>
</workbook>
</file>

<file path=xl/calcChain.xml><?xml version="1.0" encoding="utf-8"?>
<calcChain xmlns="http://schemas.openxmlformats.org/spreadsheetml/2006/main">
  <c r="H6" i="18" l="1"/>
  <c r="H6" i="17"/>
  <c r="H6" i="16"/>
  <c r="H6" i="15"/>
  <c r="H6" i="14"/>
  <c r="H6" i="13"/>
  <c r="C7" i="10"/>
  <c r="D7" i="10" s="1"/>
  <c r="E7" i="10" s="1"/>
  <c r="F7" i="10" s="1"/>
  <c r="G7" i="10" s="1"/>
  <c r="H7" i="10" s="1"/>
  <c r="I7" i="10" s="1"/>
  <c r="J7" i="10" s="1"/>
  <c r="K7" i="10" s="1"/>
  <c r="L7" i="10" s="1"/>
  <c r="M7" i="10" s="1"/>
  <c r="N7" i="10" s="1"/>
  <c r="O7" i="10" s="1"/>
  <c r="P7" i="10" s="1"/>
  <c r="Q7" i="10" s="1"/>
  <c r="R7" i="10" s="1"/>
  <c r="S7" i="10" s="1"/>
  <c r="T7" i="10" s="1"/>
  <c r="U7" i="10" s="1"/>
  <c r="V7" i="10" s="1"/>
  <c r="B7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P14_SkrjabinaAE</author>
  </authors>
  <commentList>
    <comment ref="B6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04"/>
          </rPr>
          <t>P14_SkrjabinaAE:</t>
        </r>
        <r>
          <rPr>
            <sz val="9"/>
            <color indexed="81"/>
            <rFont val="Tahoma"/>
            <family val="2"/>
            <charset val="204"/>
          </rPr>
          <t xml:space="preserve">
медиана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P14_SkrjabinaAE</author>
  </authors>
  <commentList>
    <comment ref="P5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04"/>
          </rPr>
          <t>P14_SkrjabinaAE:</t>
        </r>
        <r>
          <rPr>
            <sz val="9"/>
            <color indexed="81"/>
            <rFont val="Tahoma"/>
            <family val="2"/>
            <charset val="204"/>
          </rPr>
          <t xml:space="preserve">
медианный интревал</t>
        </r>
      </text>
    </comment>
    <comment ref="R5" authorId="0" shapeId="0" xr:uid="{00000000-0006-0000-0600-000002000000}">
      <text>
        <r>
          <rPr>
            <b/>
            <sz val="9"/>
            <color indexed="81"/>
            <rFont val="Tahoma"/>
            <family val="2"/>
            <charset val="204"/>
          </rPr>
          <t>P14_SkrjabinaAE:</t>
        </r>
        <r>
          <rPr>
            <sz val="9"/>
            <color indexed="81"/>
            <rFont val="Tahoma"/>
            <family val="2"/>
            <charset val="204"/>
          </rPr>
          <t xml:space="preserve">
модальный интервал
</t>
        </r>
      </text>
    </comment>
    <comment ref="B6" authorId="0" shapeId="0" xr:uid="{00000000-0006-0000-0600-000003000000}">
      <text>
        <r>
          <rPr>
            <b/>
            <sz val="9"/>
            <color indexed="81"/>
            <rFont val="Tahoma"/>
            <family val="2"/>
            <charset val="204"/>
          </rPr>
          <t>P14_SkrjabinaAE:</t>
        </r>
        <r>
          <rPr>
            <sz val="9"/>
            <color indexed="81"/>
            <rFont val="Tahoma"/>
            <family val="2"/>
            <charset val="204"/>
          </rPr>
          <t xml:space="preserve">
мода</t>
        </r>
      </text>
    </comment>
    <comment ref="B7" authorId="0" shapeId="0" xr:uid="{00000000-0006-0000-0600-000004000000}">
      <text>
        <r>
          <rPr>
            <b/>
            <sz val="9"/>
            <color indexed="81"/>
            <rFont val="Tahoma"/>
            <family val="2"/>
            <charset val="204"/>
          </rPr>
          <t>P14_SkrjabinaAE:</t>
        </r>
        <r>
          <rPr>
            <sz val="9"/>
            <color indexed="81"/>
            <rFont val="Tahoma"/>
            <family val="2"/>
            <charset val="204"/>
          </rPr>
          <t xml:space="preserve">
 медиана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P14_SkrjabinaAE</author>
  </authors>
  <commentList>
    <comment ref="B6" authorId="0" shapeId="0" xr:uid="{00000000-0006-0000-0700-000001000000}">
      <text>
        <r>
          <rPr>
            <b/>
            <sz val="9"/>
            <color indexed="81"/>
            <rFont val="Tahoma"/>
            <family val="2"/>
            <charset val="204"/>
          </rPr>
          <t>P14_SkrjabinaAE:</t>
        </r>
        <r>
          <rPr>
            <sz val="9"/>
            <color indexed="81"/>
            <rFont val="Tahoma"/>
            <family val="2"/>
            <charset val="204"/>
          </rPr>
          <t xml:space="preserve">
медиана</t>
        </r>
      </text>
    </comment>
  </commentList>
</comments>
</file>

<file path=xl/sharedStrings.xml><?xml version="1.0" encoding="utf-8"?>
<sst xmlns="http://schemas.openxmlformats.org/spreadsheetml/2006/main" count="2111" uniqueCount="246">
  <si>
    <t>Всего</t>
  </si>
  <si>
    <t xml:space="preserve"> В том числе работники, которым начислена заработная плата в размере, рублей</t>
  </si>
  <si>
    <t>В том числе работники, которым начислена заработная плата в размере, рублей</t>
  </si>
  <si>
    <t>A</t>
  </si>
  <si>
    <t>от 75000,1 до 100000,0</t>
  </si>
  <si>
    <t>на уровне минимального размера оплаты труда (12792 руб.)</t>
  </si>
  <si>
    <t>до 12792,0</t>
  </si>
  <si>
    <t>от 12792,1 до 13770,0</t>
  </si>
  <si>
    <t>от 13770,1 до 14750,0</t>
  </si>
  <si>
    <t>от 14750,1 до 15990,0</t>
  </si>
  <si>
    <t xml:space="preserve"> от 15990,1 до 16650,0</t>
  </si>
  <si>
    <t xml:space="preserve"> от 16650,1 до 17950,0</t>
  </si>
  <si>
    <t>от 17950,1 до 19250,0</t>
  </si>
  <si>
    <t>от 19250,1 до 20470,0</t>
  </si>
  <si>
    <t xml:space="preserve"> от 20470,1 до 21780,0</t>
  </si>
  <si>
    <t>от 21780,1 до 23080,0</t>
  </si>
  <si>
    <t xml:space="preserve"> от 23080,1 до 24330,0</t>
  </si>
  <si>
    <t>от 24330,1 до 25590,0</t>
  </si>
  <si>
    <t>от 25590,1 до 26870,0</t>
  </si>
  <si>
    <t>от 26870,1 до 28150,0</t>
  </si>
  <si>
    <t>от 28150,1 до 30740,0</t>
  </si>
  <si>
    <t>от 30740,1 до 33230,0</t>
  </si>
  <si>
    <t>от 33230,1 до 35800,0</t>
  </si>
  <si>
    <t>от 35800,1 до 38850,0</t>
  </si>
  <si>
    <t>от 38850,1 до 45000,0</t>
  </si>
  <si>
    <t>от 45000,1 до 55000,0</t>
  </si>
  <si>
    <t>от 55000,1 до 65000,0</t>
  </si>
  <si>
    <t>от 65000,1 до 75000,0</t>
  </si>
  <si>
    <t>от 100000,1 до 200000,0</t>
  </si>
  <si>
    <t>от 200000,1 до 400000,0</t>
  </si>
  <si>
    <t>от 400000,1 до 1000000,0</t>
  </si>
  <si>
    <t>от 1000000,1 до 1500000,0</t>
  </si>
  <si>
    <t>от 1500000,1 до 3000000,0</t>
  </si>
  <si>
    <t xml:space="preserve">Распределение численности работников по размерам заработной платы, начисленной 
за апрель 2021г. </t>
  </si>
  <si>
    <t>Республика Саха (Якутия)</t>
  </si>
  <si>
    <t>ВСЕГО (по всем формам собственности)</t>
  </si>
  <si>
    <t>Всего по обследуемым видам экономической деятельности</t>
  </si>
  <si>
    <t>Численность работников, человек</t>
  </si>
  <si>
    <t>-</t>
  </si>
  <si>
    <t>Удельный вес численности работников, %</t>
  </si>
  <si>
    <t>Средняя заработная плата, рублей</t>
  </si>
  <si>
    <t>Сельское, лесное хозяйство, охота, рыболовство и рыбоводство</t>
  </si>
  <si>
    <t>Добыча полезных ископаемых</t>
  </si>
  <si>
    <t>Обрабатывающие производства</t>
  </si>
  <si>
    <t>Обеспечение электрической энергией, газом и паром; кондиционирование воздуха</t>
  </si>
  <si>
    <t>Водоснабжение; водоотведение, организация сбора и утилизации отходов, деятельность по ликвидации загрязнений</t>
  </si>
  <si>
    <t>Строительство</t>
  </si>
  <si>
    <t>Торговля оптовая и розничная ; ремонт автотранспортных средств и мотоциклов</t>
  </si>
  <si>
    <t>Транспортировка и хранение</t>
  </si>
  <si>
    <t>Деятельность гостиниц и предприятий общественного питания</t>
  </si>
  <si>
    <t>Деятельность в области информации и связи</t>
  </si>
  <si>
    <t>Деятельность финансовая и страховая</t>
  </si>
  <si>
    <t>Деятельность по операциям с недвижимым имуществом</t>
  </si>
  <si>
    <t>Деятельность профессиональная, научная и техническая</t>
  </si>
  <si>
    <t>Деятельность административная и сопутствующие дополнительные услуги</t>
  </si>
  <si>
    <t>Государственное управление и обеспечение военной безопасности; социальное обеспечение</t>
  </si>
  <si>
    <t>Образование</t>
  </si>
  <si>
    <t>Деятельность в области здравоохранения и социальных услуг</t>
  </si>
  <si>
    <t>Деятельность в области культуры, спорта, организации досуга и развлечений</t>
  </si>
  <si>
    <t>Предоставление прочих видов услуг</t>
  </si>
  <si>
    <t xml:space="preserve">Распределение численности работников по размерам заработной платы, начисленной за апрель 2005г. </t>
  </si>
  <si>
    <t>Республика Саха</t>
  </si>
  <si>
    <t xml:space="preserve"> до 720,0</t>
  </si>
  <si>
    <t>720,1-800,0</t>
  </si>
  <si>
    <t>800,1-1000,0</t>
  </si>
  <si>
    <t>1000,1-1400,0</t>
  </si>
  <si>
    <t>1400,1-1800,0</t>
  </si>
  <si>
    <t>1800,1-2200,0</t>
  </si>
  <si>
    <t>2200,1-2600,0</t>
  </si>
  <si>
    <t>2600,1-3000,0</t>
  </si>
  <si>
    <t>3000,1-3400,0</t>
  </si>
  <si>
    <t>3400,1-4200,0</t>
  </si>
  <si>
    <t>4200,1-5000,0</t>
  </si>
  <si>
    <t>5000,1-5800,0</t>
  </si>
  <si>
    <t>5800,1-7400,0</t>
  </si>
  <si>
    <t>7400,1-9000,0</t>
  </si>
  <si>
    <t>9000,1-10600,0</t>
  </si>
  <si>
    <t>10600,1-13800,0</t>
  </si>
  <si>
    <t>13800,1-17000,0</t>
  </si>
  <si>
    <t>17000,1-20200,0</t>
  </si>
  <si>
    <t>20200,1-25000,0</t>
  </si>
  <si>
    <t>25000,1-35000,0</t>
  </si>
  <si>
    <t>35000,1-50000,0</t>
  </si>
  <si>
    <t>50000,1-75000,0</t>
  </si>
  <si>
    <t>свыше 75000,0</t>
  </si>
  <si>
    <t>Сельское хозяйство, охота  и лесное xозяйство</t>
  </si>
  <si>
    <t>Производство и распределение электроэнергии, газа и воды</t>
  </si>
  <si>
    <t>Оптовая и розничная торговля; ремонт автотранспортных средств, мотоциклов, бытовых изделий и предметов личного пользования</t>
  </si>
  <si>
    <t>Гостиницы и рестораны</t>
  </si>
  <si>
    <t>Транспорт и связь</t>
  </si>
  <si>
    <t>Финансовая деятельность</t>
  </si>
  <si>
    <t>Операции с недвижимым имуществом, аркенда и предоставление услуг</t>
  </si>
  <si>
    <t>Государственное управление; обязательное социальное обеспечение;  деятельность экстерриториальных организаций</t>
  </si>
  <si>
    <t>Здравоохранение и предоставление социальных услуг</t>
  </si>
  <si>
    <t>Предоставление прочих коммунальных, социальных и персональных услуг</t>
  </si>
  <si>
    <t xml:space="preserve">Распределение численности работников по размерам заработной платы, начисленной 
за апрель 2007г. </t>
  </si>
  <si>
    <t xml:space="preserve"> до 1100,0</t>
  </si>
  <si>
    <t xml:space="preserve"> 1100,1-1800,0 </t>
  </si>
  <si>
    <t xml:space="preserve"> 1800,1-2600,0 </t>
  </si>
  <si>
    <t xml:space="preserve"> 2600,1-3400,0 </t>
  </si>
  <si>
    <t xml:space="preserve"> 3400,1-4200,0 </t>
  </si>
  <si>
    <t xml:space="preserve"> 4200,1-5000,0 </t>
  </si>
  <si>
    <t xml:space="preserve"> 5000,1-5800,0 </t>
  </si>
  <si>
    <t xml:space="preserve"> 5800,1-6600,0 </t>
  </si>
  <si>
    <t xml:space="preserve"> 6600,1-7400,0 </t>
  </si>
  <si>
    <t xml:space="preserve"> 7400,1-9000,0 </t>
  </si>
  <si>
    <t xml:space="preserve"> 9000,1 -10600,0 </t>
  </si>
  <si>
    <t xml:space="preserve"> 10600,1-12200,0 </t>
  </si>
  <si>
    <t xml:space="preserve"> 12200,1-13800,0 </t>
  </si>
  <si>
    <t xml:space="preserve"> 13800,1-17000,0 </t>
  </si>
  <si>
    <t xml:space="preserve"> 17000,1-20200,0 </t>
  </si>
  <si>
    <t xml:space="preserve"> 20200,1-25000,0 </t>
  </si>
  <si>
    <t xml:space="preserve"> 25000,1-35000,0 </t>
  </si>
  <si>
    <t xml:space="preserve"> 35000,1-50000,0 </t>
  </si>
  <si>
    <t xml:space="preserve"> 50000,1-75000,0 </t>
  </si>
  <si>
    <t xml:space="preserve">свыше 75000,0 </t>
  </si>
  <si>
    <t>Операции с недвижимым имуществом, аренда и предоставление услуг</t>
  </si>
  <si>
    <t>Научные исследования и разработки</t>
  </si>
  <si>
    <t>Деятельность по организации отдыха, развлечений, культуры и спорта</t>
  </si>
  <si>
    <t xml:space="preserve">Распределение численности работников по размерам заработной платы, начисленной 
за апрель 2009г. </t>
  </si>
  <si>
    <t>до 4200,0</t>
  </si>
  <si>
    <t>от 4200,1 до 5000,0</t>
  </si>
  <si>
    <t>от 5000,0 до 5800,0</t>
  </si>
  <si>
    <t>от 5800,1 до 6600,0</t>
  </si>
  <si>
    <t>от 6600,1 до 7400,0</t>
  </si>
  <si>
    <t>от 7400,1 до 9000,0</t>
  </si>
  <si>
    <t xml:space="preserve"> от 9000,1 до 10600,0</t>
  </si>
  <si>
    <t xml:space="preserve"> от 10600,1 до 12200,0</t>
  </si>
  <si>
    <t>от 12200,1 до 13800,0</t>
  </si>
  <si>
    <t>от 13800,1 до 15400,0</t>
  </si>
  <si>
    <t xml:space="preserve"> от 15400,1 до 17000,0</t>
  </si>
  <si>
    <t>от 17000,1 до 18600,0</t>
  </si>
  <si>
    <t xml:space="preserve"> от 18600,1 до 20200,0</t>
  </si>
  <si>
    <t>от 20200,1 до 21800,0</t>
  </si>
  <si>
    <t>от 21800,1 до 25000,0</t>
  </si>
  <si>
    <t>от 25000,1 до 30000,0</t>
  </si>
  <si>
    <t>от 30000,1 до 35000,0</t>
  </si>
  <si>
    <t>от 35000,1 до 40000,0</t>
  </si>
  <si>
    <t>от 40000,1 до 50000,0</t>
  </si>
  <si>
    <t>от 50000,1 до 75000,0</t>
  </si>
  <si>
    <t>Свыше 75000,0</t>
  </si>
  <si>
    <t>ниже минимальной заработной платы (4330руб)</t>
  </si>
  <si>
    <t xml:space="preserve">Распределение численности работников по размерам заработной платы, начисленной 
за апрель 2011г. </t>
  </si>
  <si>
    <t>ниже минимального размера оплаты труда (4330руб)</t>
  </si>
  <si>
    <t xml:space="preserve">Распределение численности работников по размерам заработной платы, начисленной 
за апрель 2013г. </t>
  </si>
  <si>
    <t>до 7500,0</t>
  </si>
  <si>
    <t>от 7500,1 до 9000,0</t>
  </si>
  <si>
    <t>от 9000,1 до 10600,0</t>
  </si>
  <si>
    <t>от 10600,1 до 12200,0</t>
  </si>
  <si>
    <t xml:space="preserve"> от 12200,1 до 13800,0</t>
  </si>
  <si>
    <t xml:space="preserve"> от 13800,1 до 15400,0</t>
  </si>
  <si>
    <t>от 15400,1 до 17000,0</t>
  </si>
  <si>
    <t xml:space="preserve"> от 18600,1 до 21800,0</t>
  </si>
  <si>
    <t xml:space="preserve"> от 25000,1 до 30000,0</t>
  </si>
  <si>
    <t>от 50000,1 до 60000,0</t>
  </si>
  <si>
    <t>от 60000,1 до 75000,0</t>
  </si>
  <si>
    <t>от 100000,1 до 250000,0</t>
  </si>
  <si>
    <t>от 250000,1 до 500000,0</t>
  </si>
  <si>
    <t>от 500000,1 до 1000000,0</t>
  </si>
  <si>
    <t>Свыше 1000000,0</t>
  </si>
  <si>
    <t>на уровне минимального размера оплаты труда (7500 руб)</t>
  </si>
  <si>
    <t>до 5965,0</t>
  </si>
  <si>
    <t>от 5965,1 до 7400,0</t>
  </si>
  <si>
    <t xml:space="preserve"> от 17000,1 до 18600,0</t>
  </si>
  <si>
    <t>от 18600,1 до 21800,0</t>
  </si>
  <si>
    <t xml:space="preserve"> от 21800,1 до 25000,0</t>
  </si>
  <si>
    <t>на уровне минимального размера оплаты труда (5965 руб)</t>
  </si>
  <si>
    <t>Государственное управление и обеспечение военной безопасности; социальное страхование; деятельность экстерриториальных организаций</t>
  </si>
  <si>
    <t xml:space="preserve">Распределение численности работников по размерам заработной платы, начисленной 
за апрель 2015г. </t>
  </si>
  <si>
    <t xml:space="preserve">Распределение численности работников по размерам заработной платы, начисленной 
за апрель 2017г. </t>
  </si>
  <si>
    <t>Деятельность профессиональная, техническая и ветеренарная, кроме научных исследований и разработок</t>
  </si>
  <si>
    <t>Государственное управление и обеспечение военной безопасности; социальное обеспечение и деятельность экстерриториальных организаций и органов</t>
  </si>
  <si>
    <t xml:space="preserve">Распределение численности работников по размерам заработной платы, начисленной 
за апрель 2019г. </t>
  </si>
  <si>
    <t>до 11280,0</t>
  </si>
  <si>
    <t>от 11280,1 до 12140,0</t>
  </si>
  <si>
    <t>от 12140,1 до 13000,0</t>
  </si>
  <si>
    <t>от 13000,1 до 13850,0</t>
  </si>
  <si>
    <t xml:space="preserve"> от 13850,1 до 14700,0</t>
  </si>
  <si>
    <t xml:space="preserve"> от 14700,1 до 15850,0</t>
  </si>
  <si>
    <t>от 15850,1 до 17000,0</t>
  </si>
  <si>
    <t>от 17000,1 до 18050,0</t>
  </si>
  <si>
    <t xml:space="preserve"> от 18050,1 до 19200,0</t>
  </si>
  <si>
    <t>от 19200,1 до 20350,0</t>
  </si>
  <si>
    <t xml:space="preserve"> от 20350,1 до 21450,0</t>
  </si>
  <si>
    <t>от 21450,1 до 22560,0</t>
  </si>
  <si>
    <t>от 22560,1 до 23690,0</t>
  </si>
  <si>
    <t>от 23690,1 до 24820,0</t>
  </si>
  <si>
    <t>от 24820,1 до 27100,0</t>
  </si>
  <si>
    <t>от 27100,1 до 29300,0</t>
  </si>
  <si>
    <t>от 29300,1 до 31600,0</t>
  </si>
  <si>
    <t>от 31600,1 до 33900,0</t>
  </si>
  <si>
    <t>от 33900,1 до 40000,0</t>
  </si>
  <si>
    <t>от 40000,1 до 45000,0</t>
  </si>
  <si>
    <t>от 45000,1 до 50000,0</t>
  </si>
  <si>
    <t>на уровне минимального размера оплаты труда (11280 руб)</t>
  </si>
  <si>
    <t>Содержание:</t>
  </si>
  <si>
    <t xml:space="preserve">Распределение численности работников по размерам заработной платы, начисленной 
за апрель 2023г. </t>
  </si>
  <si>
    <t>В том числе работники, которым начислена заработная плата в размере, рубль</t>
  </si>
  <si>
    <t xml:space="preserve">Справочно:
на уровне мини-маль-
ного размера оплаты труда
(16242 рубля)
</t>
  </si>
  <si>
    <t>до 16242,0</t>
  </si>
  <si>
    <t>от 16242,1 до 18680,0</t>
  </si>
  <si>
    <t>от 18680,1 до 19490,0</t>
  </si>
  <si>
    <t>от 19490,1 до 20300,0</t>
  </si>
  <si>
    <t>от 20300,1 до 21110,0</t>
  </si>
  <si>
    <t xml:space="preserve"> от 21110,1 до 23550,0</t>
  </si>
  <si>
    <t>от 23550,1 до 24360,0</t>
  </si>
  <si>
    <t>от 24360,1 до 25990,0</t>
  </si>
  <si>
    <t>от 25990,1 до 27610,0</t>
  </si>
  <si>
    <t>от 27610,1 до 29240,0</t>
  </si>
  <si>
    <t xml:space="preserve"> от 29240,1 до 30860,0</t>
  </si>
  <si>
    <t>от 30860,1 до 32480,0</t>
  </si>
  <si>
    <t>от 32480,1 до 34110,0</t>
  </si>
  <si>
    <t>от 34110,1 до 35730,0</t>
  </si>
  <si>
    <t>от 35730,1 до 37360,0</t>
  </si>
  <si>
    <t>от 37360,1 до 38980,0</t>
  </si>
  <si>
    <t>от 38980,1 до 40600,0</t>
  </si>
  <si>
    <t>от 40600,1 до 42200,0</t>
  </si>
  <si>
    <t>от 42200,1 до 43900,0</t>
  </si>
  <si>
    <t>от 43900,1 до 45500,0</t>
  </si>
  <si>
    <t>от 45500,1 до 47100,0</t>
  </si>
  <si>
    <t>от 47100,1 до 48700,0</t>
  </si>
  <si>
    <t>от 48700,1 до 55000,0</t>
  </si>
  <si>
    <t>от 55000,1 до 75000,0</t>
  </si>
  <si>
    <t>от 1000000,1 до 2000000,0</t>
  </si>
  <si>
    <t>от 2000000,1 до 3000000,0</t>
  </si>
  <si>
    <t>свыше 3000000,0</t>
  </si>
  <si>
    <t>Удельный вес численности работников, процент</t>
  </si>
  <si>
    <t>Средняя заработная плата, рубль</t>
  </si>
  <si>
    <t>Растениеводство и животноводство, охота и предоставление соответствующих услуг в этих областях</t>
  </si>
  <si>
    <t>Лесоводство и лесозаготовки</t>
  </si>
  <si>
    <t>Рыболовство и рыбоводство</t>
  </si>
  <si>
    <t>Производство пищевых продуктов</t>
  </si>
  <si>
    <t>Производство напитков</t>
  </si>
  <si>
    <t>Производство кожи и изделий из кожи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</si>
  <si>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</si>
  <si>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Деятельность полиграфическая и копирование носителей информации</t>
  </si>
  <si>
    <t>Производство химических веществ и химических продуктов</t>
  </si>
  <si>
    <t>Производство прочей неметаллической минеральной продукции</t>
  </si>
  <si>
    <t>Производство прочих транспортных средств и оборудования</t>
  </si>
  <si>
    <t>Производство прочих готовых изделий</t>
  </si>
  <si>
    <t>Ремонт и монтаж машин и оборудования</t>
  </si>
  <si>
    <t xml:space="preserve">Распределение численности работников по размерам заработной платы, начисленной за апрель 2023г. </t>
  </si>
  <si>
    <t>Ответственный отдел:</t>
  </si>
  <si>
    <t>Отдел статистики труда, образования, науки и инноваций</t>
  </si>
  <si>
    <t xml:space="preserve">Телефон: 8 (411) 242-33-31 </t>
  </si>
  <si>
    <t>Электронная почта: 14.02@rosstat.gov.ru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</si>
</sst>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=0]&quot;-&quot;;0.0"/>
    <numFmt numFmtId="165" formatCode="[=0]&quot;-&quot;;0"/>
    <numFmt numFmtId="166" formatCode="0.0"/>
    <numFmt numFmtId="167" formatCode="[=-99999]&quot;0.0&quot;;##0.0"/>
  </numFmts>
  <fonts count="16" x14ac:knownFonts="1">
    <font>
      <sz val="10"/>
      <name val="Arial Cyr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 Cyr"/>
      <family val="2"/>
      <charset val="204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Arial Cyr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u/>
      <sz val="10"/>
      <color theme="10"/>
      <name val="Arial Cyr"/>
      <charset val="204"/>
    </font>
    <font>
      <sz val="12"/>
      <color theme="1"/>
      <name val="Times New Roman"/>
      <family val="1"/>
      <charset val="204"/>
    </font>
    <font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1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12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3" fillId="0" borderId="0" xfId="0" applyFont="1"/>
    <xf numFmtId="1" fontId="3" fillId="0" borderId="1" xfId="0" applyNumberFormat="1" applyFont="1" applyBorder="1" applyAlignment="1">
      <alignment horizontal="center" vertical="top" wrapText="1"/>
    </xf>
    <xf numFmtId="1" fontId="3" fillId="0" borderId="2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1" fontId="3" fillId="0" borderId="0" xfId="0" applyNumberFormat="1" applyFont="1"/>
    <xf numFmtId="1" fontId="1" fillId="0" borderId="0" xfId="0" applyNumberFormat="1" applyFont="1"/>
    <xf numFmtId="1" fontId="1" fillId="0" borderId="0" xfId="0" applyNumberFormat="1" applyFont="1" applyAlignment="1">
      <alignment horizontal="center"/>
    </xf>
    <xf numFmtId="1" fontId="3" fillId="0" borderId="3" xfId="0" applyNumberFormat="1" applyFont="1" applyBorder="1" applyAlignment="1">
      <alignment horizontal="center" vertical="top" wrapText="1"/>
    </xf>
    <xf numFmtId="1" fontId="3" fillId="0" borderId="4" xfId="0" applyNumberFormat="1" applyFont="1" applyBorder="1" applyAlignment="1">
      <alignment horizontal="center" vertical="top" wrapText="1"/>
    </xf>
    <xf numFmtId="1" fontId="3" fillId="0" borderId="2" xfId="0" applyNumberFormat="1" applyFont="1" applyBorder="1" applyAlignment="1">
      <alignment horizontal="center" vertical="top" wrapText="1"/>
    </xf>
    <xf numFmtId="1" fontId="1" fillId="0" borderId="0" xfId="0" applyNumberFormat="1" applyFont="1" applyAlignment="1">
      <alignment horizontal="right"/>
    </xf>
    <xf numFmtId="1" fontId="0" fillId="0" borderId="0" xfId="0" applyNumberFormat="1"/>
    <xf numFmtId="166" fontId="0" fillId="0" borderId="0" xfId="0" applyNumberFormat="1"/>
    <xf numFmtId="167" fontId="0" fillId="0" borderId="0" xfId="0" applyNumberFormat="1"/>
    <xf numFmtId="1" fontId="2" fillId="0" borderId="0" xfId="0" applyNumberFormat="1" applyFont="1" applyAlignment="1">
      <alignment wrapText="1"/>
    </xf>
    <xf numFmtId="1" fontId="1" fillId="0" borderId="0" xfId="0" applyNumberFormat="1" applyFont="1" applyAlignment="1">
      <alignment wrapText="1"/>
    </xf>
    <xf numFmtId="1" fontId="1" fillId="0" borderId="0" xfId="0" applyNumberFormat="1" applyFont="1" applyAlignment="1">
      <alignment horizontal="right" wrapText="1"/>
    </xf>
    <xf numFmtId="166" fontId="1" fillId="0" borderId="0" xfId="0" applyNumberFormat="1" applyFont="1" applyAlignment="1">
      <alignment wrapText="1"/>
    </xf>
    <xf numFmtId="167" fontId="1" fillId="0" borderId="0" xfId="0" applyNumberFormat="1" applyFont="1" applyAlignment="1">
      <alignment horizontal="right" wrapText="1"/>
    </xf>
    <xf numFmtId="166" fontId="1" fillId="0" borderId="0" xfId="0" applyNumberFormat="1" applyFont="1" applyAlignment="1">
      <alignment horizontal="right" wrapText="1"/>
    </xf>
    <xf numFmtId="1" fontId="2" fillId="0" borderId="0" xfId="0" applyNumberFormat="1" applyFont="1" applyAlignment="1">
      <alignment horizontal="right" wrapText="1"/>
    </xf>
    <xf numFmtId="0" fontId="2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7" fillId="0" borderId="1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5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165" fontId="0" fillId="0" borderId="0" xfId="0" applyNumberFormat="1"/>
    <xf numFmtId="164" fontId="0" fillId="0" borderId="0" xfId="0" applyNumberFormat="1"/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5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wrapText="1"/>
    </xf>
    <xf numFmtId="0" fontId="8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top"/>
    </xf>
    <xf numFmtId="0" fontId="8" fillId="0" borderId="0" xfId="0" applyFont="1" applyAlignment="1">
      <alignment wrapText="1"/>
    </xf>
    <xf numFmtId="167" fontId="1" fillId="0" borderId="0" xfId="0" applyNumberFormat="1" applyFont="1" applyAlignment="1">
      <alignment horizontal="right"/>
    </xf>
    <xf numFmtId="166" fontId="1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center" wrapText="1"/>
    </xf>
    <xf numFmtId="2" fontId="1" fillId="0" borderId="0" xfId="0" applyNumberFormat="1" applyFont="1" applyAlignment="1">
      <alignment wrapText="1"/>
    </xf>
    <xf numFmtId="1" fontId="7" fillId="0" borderId="3" xfId="0" applyNumberFormat="1" applyFont="1" applyBorder="1" applyAlignment="1">
      <alignment horizontal="center" vertical="center" wrapText="1"/>
    </xf>
    <xf numFmtId="165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166" fontId="0" fillId="0" borderId="0" xfId="0" applyNumberFormat="1" applyAlignment="1">
      <alignment wrapText="1"/>
    </xf>
    <xf numFmtId="0" fontId="2" fillId="0" borderId="0" xfId="0" applyFont="1" applyAlignment="1">
      <alignment horizontal="left" vertical="center"/>
    </xf>
    <xf numFmtId="2" fontId="1" fillId="0" borderId="0" xfId="0" applyNumberFormat="1" applyFont="1"/>
    <xf numFmtId="1" fontId="3" fillId="0" borderId="1" xfId="0" applyNumberFormat="1" applyFont="1" applyBorder="1" applyAlignment="1">
      <alignment horizontal="center" vertical="top"/>
    </xf>
    <xf numFmtId="1" fontId="3" fillId="0" borderId="2" xfId="0" applyNumberFormat="1" applyFont="1" applyBorder="1" applyAlignment="1">
      <alignment horizontal="center" vertical="center"/>
    </xf>
    <xf numFmtId="1" fontId="3" fillId="0" borderId="3" xfId="0" applyNumberFormat="1" applyFont="1" applyBorder="1" applyAlignment="1">
      <alignment horizontal="center" vertical="center"/>
    </xf>
    <xf numFmtId="1" fontId="2" fillId="0" borderId="0" xfId="0" applyNumberFormat="1" applyFont="1"/>
    <xf numFmtId="166" fontId="1" fillId="0" borderId="0" xfId="0" applyNumberFormat="1" applyFont="1"/>
    <xf numFmtId="0" fontId="2" fillId="0" borderId="0" xfId="0" applyFont="1"/>
    <xf numFmtId="0" fontId="12" fillId="0" borderId="0" xfId="1" applyFont="1"/>
    <xf numFmtId="0" fontId="5" fillId="0" borderId="0" xfId="0" applyFont="1" applyAlignment="1">
      <alignment vertical="center" wrapText="1"/>
    </xf>
    <xf numFmtId="0" fontId="14" fillId="0" borderId="0" xfId="1" applyFont="1" applyAlignment="1">
      <alignment horizontal="left"/>
    </xf>
    <xf numFmtId="0" fontId="3" fillId="0" borderId="0" xfId="0" applyFont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1" fontId="3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167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13" fillId="0" borderId="0" xfId="2" applyAlignment="1" applyProtection="1">
      <alignment horizontal="left" vertical="center" wrapText="1"/>
    </xf>
    <xf numFmtId="0" fontId="13" fillId="0" borderId="0" xfId="2" applyAlignment="1" applyProtection="1">
      <alignment horizontal="left" vertical="center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7" fillId="0" borderId="6" xfId="0" applyFont="1" applyBorder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7" fillId="0" borderId="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 wrapText="1"/>
    </xf>
    <xf numFmtId="1" fontId="3" fillId="0" borderId="9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1" fontId="3" fillId="0" borderId="7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3" fillId="0" borderId="6" xfId="0" applyFont="1" applyBorder="1" applyAlignment="1">
      <alignment vertical="top"/>
    </xf>
    <xf numFmtId="0" fontId="3" fillId="0" borderId="1" xfId="0" applyFont="1" applyBorder="1" applyAlignment="1">
      <alignment vertical="top"/>
    </xf>
    <xf numFmtId="1" fontId="3" fillId="0" borderId="7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1" fontId="3" fillId="0" borderId="9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wrapText="1"/>
    </xf>
  </cellXfs>
  <cellStyles count="3">
    <cellStyle name="Гиперссылка" xfId="2" builtinId="8"/>
    <cellStyle name="Обычный" xfId="0" builtinId="0"/>
    <cellStyle name="Обычный 2 2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751"/>
  <sheetViews>
    <sheetView tabSelected="1" workbookViewId="0">
      <selection activeCell="C25" sqref="C25"/>
    </sheetView>
  </sheetViews>
  <sheetFormatPr defaultRowHeight="12.75" x14ac:dyDescent="0.2"/>
  <cols>
    <col min="1" max="1" width="15.5703125" style="1" customWidth="1"/>
    <col min="2" max="2" width="15.42578125" style="8" customWidth="1"/>
    <col min="3" max="5" width="13.42578125" style="8" customWidth="1"/>
    <col min="6" max="8" width="14.28515625" style="8" customWidth="1"/>
    <col min="9" max="9" width="18" style="8" customWidth="1"/>
    <col min="10" max="11" width="14.28515625" style="8" customWidth="1"/>
    <col min="12" max="15" width="14.42578125" style="8" customWidth="1"/>
    <col min="16" max="23" width="14.28515625" style="8" customWidth="1"/>
    <col min="24" max="24" width="14.42578125" style="8" customWidth="1"/>
    <col min="25" max="27" width="14.28515625" style="8" customWidth="1"/>
    <col min="28" max="32" width="13.140625" style="8" customWidth="1"/>
  </cols>
  <sheetData>
    <row r="1" spans="1:32" ht="15.75" x14ac:dyDescent="0.25">
      <c r="A1" s="70" t="s">
        <v>195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</row>
    <row r="2" spans="1:32" x14ac:dyDescent="0.2"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</row>
    <row r="3" spans="1:32" ht="12.75" customHeight="1" x14ac:dyDescent="0.2">
      <c r="A3" s="3">
        <v>1</v>
      </c>
      <c r="B3" s="82" t="s">
        <v>60</v>
      </c>
      <c r="C3" s="82"/>
      <c r="D3" s="82"/>
      <c r="E3" s="82"/>
      <c r="F3" s="82"/>
      <c r="G3" s="82"/>
      <c r="H3" s="82"/>
      <c r="I3" s="82"/>
      <c r="J3" s="71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</row>
    <row r="4" spans="1:32" ht="12.75" customHeight="1" x14ac:dyDescent="0.2">
      <c r="A4" s="3">
        <v>2</v>
      </c>
      <c r="B4" s="82" t="s">
        <v>95</v>
      </c>
      <c r="C4" s="82"/>
      <c r="D4" s="82"/>
      <c r="E4" s="82"/>
      <c r="F4" s="82"/>
      <c r="G4" s="82"/>
      <c r="H4" s="82"/>
      <c r="I4" s="82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</row>
    <row r="5" spans="1:32" ht="12.75" customHeight="1" x14ac:dyDescent="0.2">
      <c r="A5" s="3">
        <v>3</v>
      </c>
      <c r="B5" s="82" t="s">
        <v>119</v>
      </c>
      <c r="C5" s="82"/>
      <c r="D5" s="82"/>
      <c r="E5" s="82"/>
      <c r="F5" s="82"/>
      <c r="G5" s="82"/>
      <c r="H5" s="82"/>
      <c r="I5" s="82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</row>
    <row r="6" spans="1:32" ht="24.75" customHeight="1" x14ac:dyDescent="0.2">
      <c r="A6" s="3">
        <v>4</v>
      </c>
      <c r="B6" s="82" t="s">
        <v>142</v>
      </c>
      <c r="C6" s="82"/>
      <c r="D6" s="82"/>
      <c r="E6" s="82"/>
      <c r="F6" s="82"/>
      <c r="G6" s="82"/>
      <c r="H6" s="82"/>
      <c r="I6" s="8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</row>
    <row r="7" spans="1:32" ht="12.75" customHeight="1" x14ac:dyDescent="0.2">
      <c r="A7" s="3">
        <v>5</v>
      </c>
      <c r="B7" s="82" t="s">
        <v>144</v>
      </c>
      <c r="C7" s="82"/>
      <c r="D7" s="82"/>
      <c r="E7" s="82"/>
      <c r="F7" s="82"/>
      <c r="G7" s="82"/>
      <c r="H7" s="82"/>
      <c r="I7" s="82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2" ht="12.75" customHeight="1" x14ac:dyDescent="0.2">
      <c r="A8" s="3">
        <v>6</v>
      </c>
      <c r="B8" s="82" t="s">
        <v>168</v>
      </c>
      <c r="C8" s="82"/>
      <c r="D8" s="82"/>
      <c r="E8" s="82"/>
      <c r="F8" s="82"/>
      <c r="G8" s="82"/>
      <c r="H8" s="82"/>
      <c r="I8" s="82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</row>
    <row r="9" spans="1:32" ht="12.75" customHeight="1" x14ac:dyDescent="0.2">
      <c r="A9" s="3">
        <v>7</v>
      </c>
      <c r="B9" s="82" t="s">
        <v>169</v>
      </c>
      <c r="C9" s="82"/>
      <c r="D9" s="82"/>
      <c r="E9" s="82"/>
      <c r="F9" s="82"/>
      <c r="G9" s="82"/>
      <c r="H9" s="82"/>
      <c r="I9" s="82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</row>
    <row r="10" spans="1:32" ht="12.75" customHeight="1" x14ac:dyDescent="0.2">
      <c r="A10" s="3">
        <v>8</v>
      </c>
      <c r="B10" s="82" t="s">
        <v>172</v>
      </c>
      <c r="C10" s="82"/>
      <c r="D10" s="82"/>
      <c r="E10" s="82"/>
      <c r="F10" s="82"/>
      <c r="G10" s="82"/>
      <c r="H10" s="82"/>
      <c r="I10" s="82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</row>
    <row r="11" spans="1:32" ht="12.75" customHeight="1" x14ac:dyDescent="0.2">
      <c r="A11" s="3">
        <v>9</v>
      </c>
      <c r="B11" s="82" t="s">
        <v>33</v>
      </c>
      <c r="C11" s="82"/>
      <c r="D11" s="82"/>
      <c r="E11" s="82"/>
      <c r="F11" s="82"/>
      <c r="G11" s="82"/>
      <c r="H11" s="82"/>
      <c r="I11" s="82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</row>
    <row r="12" spans="1:32" x14ac:dyDescent="0.2">
      <c r="A12" s="1">
        <v>10</v>
      </c>
      <c r="B12" s="81" t="s">
        <v>241</v>
      </c>
      <c r="C12" s="82"/>
      <c r="D12" s="82"/>
      <c r="E12" s="82"/>
      <c r="F12" s="82"/>
      <c r="G12" s="82"/>
      <c r="H12" s="82"/>
      <c r="I12" s="82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</row>
    <row r="13" spans="1:32" x14ac:dyDescent="0.2"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</row>
    <row r="14" spans="1:32" x14ac:dyDescent="0.2"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</row>
    <row r="15" spans="1:32" ht="15.75" x14ac:dyDescent="0.25">
      <c r="A15" s="70" t="s">
        <v>242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</row>
    <row r="16" spans="1:32" ht="15.75" x14ac:dyDescent="0.25">
      <c r="A16" s="72" t="s">
        <v>243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</row>
    <row r="17" spans="1:32" ht="15.75" x14ac:dyDescent="0.25">
      <c r="A17" s="72" t="s">
        <v>244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</row>
    <row r="18" spans="1:32" ht="15.75" x14ac:dyDescent="0.25">
      <c r="A18" s="72" t="s">
        <v>245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</row>
    <row r="19" spans="1:32" x14ac:dyDescent="0.2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</row>
    <row r="20" spans="1:32" x14ac:dyDescent="0.2"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</row>
    <row r="21" spans="1:32" x14ac:dyDescent="0.2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</row>
    <row r="22" spans="1:32" x14ac:dyDescent="0.2"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</row>
    <row r="23" spans="1:32" x14ac:dyDescent="0.2"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</row>
    <row r="24" spans="1:32" x14ac:dyDescent="0.2"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</row>
    <row r="25" spans="1:32" x14ac:dyDescent="0.2"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</row>
    <row r="26" spans="1:32" x14ac:dyDescent="0.2"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</row>
    <row r="27" spans="1:32" x14ac:dyDescent="0.2"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</row>
    <row r="28" spans="1:32" x14ac:dyDescent="0.2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</row>
    <row r="29" spans="1:32" x14ac:dyDescent="0.2"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</row>
    <row r="30" spans="1:32" x14ac:dyDescent="0.2"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</row>
    <row r="31" spans="1:32" x14ac:dyDescent="0.2"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</row>
    <row r="32" spans="1:32" x14ac:dyDescent="0.2"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</row>
    <row r="33" spans="2:32" x14ac:dyDescent="0.2"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</row>
    <row r="34" spans="2:32" x14ac:dyDescent="0.2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</row>
    <row r="35" spans="2:32" x14ac:dyDescent="0.2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</row>
    <row r="36" spans="2:32" x14ac:dyDescent="0.2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</row>
    <row r="37" spans="2:32" x14ac:dyDescent="0.2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</row>
    <row r="38" spans="2:32" x14ac:dyDescent="0.2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</row>
    <row r="39" spans="2:32" x14ac:dyDescent="0.2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</row>
    <row r="40" spans="2:32" x14ac:dyDescent="0.2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</row>
    <row r="41" spans="2:32" x14ac:dyDescent="0.2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</row>
    <row r="42" spans="2:32" x14ac:dyDescent="0.2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</row>
    <row r="43" spans="2:32" x14ac:dyDescent="0.2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</row>
    <row r="44" spans="2:32" x14ac:dyDescent="0.2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</row>
    <row r="45" spans="2:32" x14ac:dyDescent="0.2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</row>
    <row r="46" spans="2:32" x14ac:dyDescent="0.2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</row>
    <row r="47" spans="2:32" x14ac:dyDescent="0.2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</row>
    <row r="48" spans="2:32" x14ac:dyDescent="0.2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</row>
    <row r="49" spans="2:32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</row>
    <row r="50" spans="2:32" x14ac:dyDescent="0.2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</row>
    <row r="51" spans="2:32" x14ac:dyDescent="0.2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</row>
    <row r="52" spans="2:32" x14ac:dyDescent="0.2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</row>
    <row r="53" spans="2:32" x14ac:dyDescent="0.2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</row>
    <row r="54" spans="2:32" x14ac:dyDescent="0.2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</row>
    <row r="55" spans="2:32" x14ac:dyDescent="0.2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</row>
    <row r="56" spans="2:32" x14ac:dyDescent="0.2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</row>
    <row r="57" spans="2:32" x14ac:dyDescent="0.2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</row>
    <row r="58" spans="2:32" x14ac:dyDescent="0.2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</row>
    <row r="59" spans="2:32" x14ac:dyDescent="0.2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</row>
    <row r="60" spans="2:32" x14ac:dyDescent="0.2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</row>
    <row r="61" spans="2:32" x14ac:dyDescent="0.2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</row>
    <row r="62" spans="2:32" x14ac:dyDescent="0.2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</row>
    <row r="63" spans="2:32" x14ac:dyDescent="0.2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</row>
    <row r="64" spans="2:32" x14ac:dyDescent="0.2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</row>
    <row r="65" spans="2:32" x14ac:dyDescent="0.2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</row>
    <row r="66" spans="2:32" x14ac:dyDescent="0.2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</row>
    <row r="67" spans="2:32" x14ac:dyDescent="0.2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</row>
    <row r="68" spans="2:32" x14ac:dyDescent="0.2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</row>
    <row r="69" spans="2:32" x14ac:dyDescent="0.2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</row>
    <row r="70" spans="2:32" x14ac:dyDescent="0.2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</row>
    <row r="71" spans="2:32" x14ac:dyDescent="0.2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</row>
    <row r="72" spans="2:32" x14ac:dyDescent="0.2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</row>
    <row r="73" spans="2:32" x14ac:dyDescent="0.2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</row>
    <row r="74" spans="2:32" x14ac:dyDescent="0.2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</row>
    <row r="75" spans="2:32" x14ac:dyDescent="0.2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</row>
    <row r="76" spans="2:32" x14ac:dyDescent="0.2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</row>
    <row r="77" spans="2:32" x14ac:dyDescent="0.2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</row>
    <row r="78" spans="2:32" x14ac:dyDescent="0.2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</row>
    <row r="79" spans="2:32" x14ac:dyDescent="0.2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</row>
    <row r="80" spans="2:32" x14ac:dyDescent="0.2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</row>
    <row r="81" spans="2:32" x14ac:dyDescent="0.2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</row>
    <row r="82" spans="2:32" x14ac:dyDescent="0.2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</row>
    <row r="83" spans="2:32" x14ac:dyDescent="0.2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</row>
    <row r="84" spans="2:32" x14ac:dyDescent="0.2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</row>
    <row r="85" spans="2:32" x14ac:dyDescent="0.2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</row>
    <row r="86" spans="2:32" x14ac:dyDescent="0.2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</row>
    <row r="87" spans="2:32" x14ac:dyDescent="0.2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</row>
    <row r="88" spans="2:32" x14ac:dyDescent="0.2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</row>
    <row r="89" spans="2:32" x14ac:dyDescent="0.2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</row>
    <row r="90" spans="2:32" x14ac:dyDescent="0.2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</row>
    <row r="91" spans="2:32" x14ac:dyDescent="0.2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</row>
    <row r="92" spans="2:32" x14ac:dyDescent="0.2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</row>
    <row r="93" spans="2:32" x14ac:dyDescent="0.2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</row>
    <row r="94" spans="2:32" x14ac:dyDescent="0.2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</row>
    <row r="95" spans="2:32" x14ac:dyDescent="0.2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</row>
    <row r="96" spans="2:32" x14ac:dyDescent="0.2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</row>
    <row r="97" spans="2:32" x14ac:dyDescent="0.2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</row>
    <row r="98" spans="2:32" x14ac:dyDescent="0.2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</row>
    <row r="99" spans="2:32" x14ac:dyDescent="0.2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</row>
    <row r="100" spans="2:32" x14ac:dyDescent="0.2"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</row>
    <row r="101" spans="2:32" x14ac:dyDescent="0.2"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</row>
    <row r="102" spans="2:32" x14ac:dyDescent="0.2"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</row>
    <row r="103" spans="2:32" x14ac:dyDescent="0.2"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</row>
    <row r="104" spans="2:32" x14ac:dyDescent="0.2"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</row>
    <row r="105" spans="2:32" x14ac:dyDescent="0.2"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</row>
    <row r="106" spans="2:32" x14ac:dyDescent="0.2"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</row>
    <row r="107" spans="2:32" x14ac:dyDescent="0.2"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</row>
    <row r="108" spans="2:32" x14ac:dyDescent="0.2"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</row>
    <row r="109" spans="2:32" x14ac:dyDescent="0.2"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</row>
    <row r="110" spans="2:32" x14ac:dyDescent="0.2"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</row>
    <row r="111" spans="2:32" x14ac:dyDescent="0.2"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</row>
    <row r="112" spans="2:32" x14ac:dyDescent="0.2"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</row>
    <row r="113" spans="2:32" x14ac:dyDescent="0.2"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</row>
    <row r="114" spans="2:32" x14ac:dyDescent="0.2"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</row>
    <row r="115" spans="2:32" x14ac:dyDescent="0.2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</row>
    <row r="116" spans="2:32" x14ac:dyDescent="0.2"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</row>
    <row r="117" spans="2:32" x14ac:dyDescent="0.2"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</row>
    <row r="118" spans="2:32" x14ac:dyDescent="0.2"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</row>
    <row r="119" spans="2:32" x14ac:dyDescent="0.2"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</row>
    <row r="120" spans="2:32" x14ac:dyDescent="0.2"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</row>
    <row r="121" spans="2:32" x14ac:dyDescent="0.2"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</row>
    <row r="122" spans="2:32" x14ac:dyDescent="0.2"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</row>
    <row r="123" spans="2:32" x14ac:dyDescent="0.2"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</row>
    <row r="124" spans="2:32" x14ac:dyDescent="0.2"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</row>
    <row r="125" spans="2:32" x14ac:dyDescent="0.2"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</row>
    <row r="126" spans="2:32" x14ac:dyDescent="0.2"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</row>
    <row r="127" spans="2:32" x14ac:dyDescent="0.2"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</row>
    <row r="128" spans="2:32" x14ac:dyDescent="0.2"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</row>
    <row r="129" spans="2:32" x14ac:dyDescent="0.2"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</row>
    <row r="130" spans="2:32" x14ac:dyDescent="0.2"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</row>
    <row r="131" spans="2:32" x14ac:dyDescent="0.2"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</row>
    <row r="132" spans="2:32" x14ac:dyDescent="0.2"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</row>
    <row r="133" spans="2:32" x14ac:dyDescent="0.2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</row>
    <row r="134" spans="2:32" x14ac:dyDescent="0.2"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</row>
    <row r="135" spans="2:32" x14ac:dyDescent="0.2"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</row>
    <row r="136" spans="2:32" x14ac:dyDescent="0.2"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</row>
    <row r="137" spans="2:32" x14ac:dyDescent="0.2"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</row>
    <row r="138" spans="2:32" x14ac:dyDescent="0.2"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</row>
    <row r="139" spans="2:32" x14ac:dyDescent="0.2"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</row>
    <row r="140" spans="2:32" x14ac:dyDescent="0.2"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</row>
    <row r="141" spans="2:32" x14ac:dyDescent="0.2"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</row>
    <row r="142" spans="2:32" x14ac:dyDescent="0.2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</row>
    <row r="143" spans="2:32" x14ac:dyDescent="0.2"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</row>
    <row r="144" spans="2:32" x14ac:dyDescent="0.2"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</row>
    <row r="145" spans="2:32" x14ac:dyDescent="0.2"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</row>
    <row r="146" spans="2:32" x14ac:dyDescent="0.2"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2:32" x14ac:dyDescent="0.2"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2:32" x14ac:dyDescent="0.2"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2:32" x14ac:dyDescent="0.2"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2:32" x14ac:dyDescent="0.2"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2:32" x14ac:dyDescent="0.2"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2:32" x14ac:dyDescent="0.2"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2:32" x14ac:dyDescent="0.2"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2:32" x14ac:dyDescent="0.2"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2:32" x14ac:dyDescent="0.2"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2:32" x14ac:dyDescent="0.2"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2:32" x14ac:dyDescent="0.2"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2:32" x14ac:dyDescent="0.2"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2:32" x14ac:dyDescent="0.2"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2:32" x14ac:dyDescent="0.2"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2:32" x14ac:dyDescent="0.2"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2:32" x14ac:dyDescent="0.2"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2:32" x14ac:dyDescent="0.2"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2:32" x14ac:dyDescent="0.2"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2:32" x14ac:dyDescent="0.2"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2:32" x14ac:dyDescent="0.2"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2:32" x14ac:dyDescent="0.2"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2:32" x14ac:dyDescent="0.2"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2:32" x14ac:dyDescent="0.2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2:32" x14ac:dyDescent="0.2"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2:32" x14ac:dyDescent="0.2"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2:32" x14ac:dyDescent="0.2"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2:32" x14ac:dyDescent="0.2"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2:32" x14ac:dyDescent="0.2"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2:32" x14ac:dyDescent="0.2"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2:32" x14ac:dyDescent="0.2"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2:32" x14ac:dyDescent="0.2"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2:32" x14ac:dyDescent="0.2"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2:32" x14ac:dyDescent="0.2"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2:32" x14ac:dyDescent="0.2"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2:32" x14ac:dyDescent="0.2"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2:32" x14ac:dyDescent="0.2"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2:32" x14ac:dyDescent="0.2"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2:32" x14ac:dyDescent="0.2"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2:32" x14ac:dyDescent="0.2"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2:32" x14ac:dyDescent="0.2"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2:32" x14ac:dyDescent="0.2"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2:32" x14ac:dyDescent="0.2"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2:32" x14ac:dyDescent="0.2"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2:32" x14ac:dyDescent="0.2"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2:32" x14ac:dyDescent="0.2"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2:32" x14ac:dyDescent="0.2"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2:32" x14ac:dyDescent="0.2"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2:32" x14ac:dyDescent="0.2"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2:32" x14ac:dyDescent="0.2"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2:32" x14ac:dyDescent="0.2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2:32" x14ac:dyDescent="0.2"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2:32" x14ac:dyDescent="0.2"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2:32" x14ac:dyDescent="0.2"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2:32" x14ac:dyDescent="0.2"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2:32" x14ac:dyDescent="0.2"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2:32" x14ac:dyDescent="0.2"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2:32" x14ac:dyDescent="0.2"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2:32" x14ac:dyDescent="0.2"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2:32" x14ac:dyDescent="0.2"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2:32" x14ac:dyDescent="0.2"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2:32" x14ac:dyDescent="0.2"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2:32" x14ac:dyDescent="0.2"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2:32" x14ac:dyDescent="0.2"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2:32" x14ac:dyDescent="0.2"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2:32" x14ac:dyDescent="0.2"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2:32" x14ac:dyDescent="0.2"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2:32" x14ac:dyDescent="0.2"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2:32" x14ac:dyDescent="0.2"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2:32" x14ac:dyDescent="0.2"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2:32" x14ac:dyDescent="0.2"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2:32" x14ac:dyDescent="0.2"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2:32" x14ac:dyDescent="0.2"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2:32" x14ac:dyDescent="0.2"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2:32" x14ac:dyDescent="0.2"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2:32" x14ac:dyDescent="0.2"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2:32" x14ac:dyDescent="0.2"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2:32" x14ac:dyDescent="0.2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2:32" x14ac:dyDescent="0.2"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2:32" x14ac:dyDescent="0.2"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2:32" x14ac:dyDescent="0.2"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2:32" x14ac:dyDescent="0.2"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2:32" x14ac:dyDescent="0.2"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2:32" x14ac:dyDescent="0.2"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2:32" x14ac:dyDescent="0.2"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2:32" x14ac:dyDescent="0.2"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2:32" x14ac:dyDescent="0.2"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2:32" x14ac:dyDescent="0.2"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2:32" x14ac:dyDescent="0.2"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2:32" x14ac:dyDescent="0.2"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2:32" x14ac:dyDescent="0.2"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2:32" x14ac:dyDescent="0.2"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2:32" x14ac:dyDescent="0.2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2:32" x14ac:dyDescent="0.2"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2:32" x14ac:dyDescent="0.2"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2:32" x14ac:dyDescent="0.2"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2:32" x14ac:dyDescent="0.2"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2:32" x14ac:dyDescent="0.2"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2:32" x14ac:dyDescent="0.2"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2:32" x14ac:dyDescent="0.2"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2:32" x14ac:dyDescent="0.2"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2:32" x14ac:dyDescent="0.2"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2:32" x14ac:dyDescent="0.2"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2:32" x14ac:dyDescent="0.2"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2:32" x14ac:dyDescent="0.2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2:32" x14ac:dyDescent="0.2"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2:32" x14ac:dyDescent="0.2"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2:32" x14ac:dyDescent="0.2"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2:32" x14ac:dyDescent="0.2"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2:32" x14ac:dyDescent="0.2"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2:32" x14ac:dyDescent="0.2"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2:32" x14ac:dyDescent="0.2"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2:32" x14ac:dyDescent="0.2"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2:32" x14ac:dyDescent="0.2"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2:32" x14ac:dyDescent="0.2"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2:32" x14ac:dyDescent="0.2"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2:32" x14ac:dyDescent="0.2"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2:32" x14ac:dyDescent="0.2"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2:32" x14ac:dyDescent="0.2"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2:32" x14ac:dyDescent="0.2"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</row>
    <row r="266" spans="2:32" x14ac:dyDescent="0.2"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</row>
    <row r="267" spans="2:32" x14ac:dyDescent="0.2"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</row>
    <row r="268" spans="2:32" x14ac:dyDescent="0.2"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</row>
    <row r="269" spans="2:32" x14ac:dyDescent="0.2"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</row>
    <row r="270" spans="2:32" x14ac:dyDescent="0.2"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</row>
    <row r="271" spans="2:32" x14ac:dyDescent="0.2"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</row>
    <row r="272" spans="2:32" x14ac:dyDescent="0.2"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</row>
    <row r="273" spans="2:32" x14ac:dyDescent="0.2"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</row>
    <row r="274" spans="2:32" x14ac:dyDescent="0.2"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</row>
    <row r="275" spans="2:32" x14ac:dyDescent="0.2"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</row>
    <row r="276" spans="2:32" x14ac:dyDescent="0.2"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</row>
    <row r="277" spans="2:32" x14ac:dyDescent="0.2"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</row>
    <row r="278" spans="2:32" x14ac:dyDescent="0.2"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</row>
    <row r="279" spans="2:32" x14ac:dyDescent="0.2"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</row>
    <row r="280" spans="2:32" x14ac:dyDescent="0.2"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</row>
    <row r="281" spans="2:32" x14ac:dyDescent="0.2"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</row>
    <row r="282" spans="2:32" x14ac:dyDescent="0.2"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</row>
    <row r="283" spans="2:32" x14ac:dyDescent="0.2"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</row>
    <row r="284" spans="2:32" x14ac:dyDescent="0.2"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</row>
    <row r="285" spans="2:32" x14ac:dyDescent="0.2"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</row>
    <row r="286" spans="2:32" x14ac:dyDescent="0.2"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</row>
    <row r="287" spans="2:32" x14ac:dyDescent="0.2"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</row>
    <row r="288" spans="2:32" x14ac:dyDescent="0.2"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</row>
    <row r="289" spans="2:32" x14ac:dyDescent="0.2"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</row>
    <row r="290" spans="2:32" x14ac:dyDescent="0.2"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</row>
    <row r="291" spans="2:32" x14ac:dyDescent="0.2"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</row>
    <row r="292" spans="2:32" x14ac:dyDescent="0.2"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</row>
    <row r="293" spans="2:32" x14ac:dyDescent="0.2"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</row>
    <row r="294" spans="2:32" x14ac:dyDescent="0.2"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</row>
    <row r="295" spans="2:32" x14ac:dyDescent="0.2"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</row>
    <row r="296" spans="2:32" x14ac:dyDescent="0.2"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</row>
    <row r="297" spans="2:32" x14ac:dyDescent="0.2"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</row>
    <row r="298" spans="2:32" x14ac:dyDescent="0.2"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</row>
    <row r="299" spans="2:32" x14ac:dyDescent="0.2"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</row>
    <row r="300" spans="2:32" x14ac:dyDescent="0.2"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</row>
    <row r="301" spans="2:32" x14ac:dyDescent="0.2"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</row>
    <row r="302" spans="2:32" x14ac:dyDescent="0.2"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</row>
    <row r="303" spans="2:32" x14ac:dyDescent="0.2"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</row>
    <row r="304" spans="2:32" x14ac:dyDescent="0.2"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</row>
    <row r="305" spans="2:32" x14ac:dyDescent="0.2"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</row>
    <row r="306" spans="2:32" x14ac:dyDescent="0.2"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</row>
    <row r="307" spans="2:32" x14ac:dyDescent="0.2"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</row>
    <row r="308" spans="2:32" x14ac:dyDescent="0.2"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</row>
    <row r="309" spans="2:32" x14ac:dyDescent="0.2"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</row>
    <row r="310" spans="2:32" x14ac:dyDescent="0.2"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</row>
    <row r="311" spans="2:32" x14ac:dyDescent="0.2"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</row>
    <row r="312" spans="2:32" x14ac:dyDescent="0.2"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</row>
    <row r="313" spans="2:32" x14ac:dyDescent="0.2"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</row>
    <row r="314" spans="2:32" x14ac:dyDescent="0.2"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</row>
    <row r="315" spans="2:32" x14ac:dyDescent="0.2"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</row>
    <row r="316" spans="2:32" x14ac:dyDescent="0.2"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</row>
    <row r="317" spans="2:32" x14ac:dyDescent="0.2"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</row>
    <row r="318" spans="2:32" x14ac:dyDescent="0.2"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</row>
    <row r="319" spans="2:32" x14ac:dyDescent="0.2"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</row>
    <row r="320" spans="2:32" x14ac:dyDescent="0.2"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</row>
    <row r="321" spans="2:32" x14ac:dyDescent="0.2"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</row>
    <row r="322" spans="2:32" x14ac:dyDescent="0.2"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</row>
    <row r="323" spans="2:32" x14ac:dyDescent="0.2"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</row>
    <row r="324" spans="2:32" x14ac:dyDescent="0.2"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</row>
    <row r="325" spans="2:32" x14ac:dyDescent="0.2"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</row>
    <row r="326" spans="2:32" x14ac:dyDescent="0.2"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</row>
    <row r="327" spans="2:32" x14ac:dyDescent="0.2"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</row>
    <row r="328" spans="2:32" x14ac:dyDescent="0.2"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</row>
    <row r="329" spans="2:32" x14ac:dyDescent="0.2"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</row>
    <row r="330" spans="2:32" x14ac:dyDescent="0.2"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</row>
    <row r="331" spans="2:32" x14ac:dyDescent="0.2"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</row>
    <row r="332" spans="2:32" x14ac:dyDescent="0.2"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</row>
    <row r="333" spans="2:32" x14ac:dyDescent="0.2"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</row>
    <row r="334" spans="2:32" x14ac:dyDescent="0.2"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</row>
    <row r="335" spans="2:32" x14ac:dyDescent="0.2"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</row>
    <row r="336" spans="2:32" x14ac:dyDescent="0.2"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</row>
    <row r="337" spans="2:32" x14ac:dyDescent="0.2"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</row>
    <row r="338" spans="2:32" x14ac:dyDescent="0.2"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</row>
    <row r="339" spans="2:32" x14ac:dyDescent="0.2"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</row>
    <row r="340" spans="2:32" x14ac:dyDescent="0.2"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</row>
    <row r="341" spans="2:32" x14ac:dyDescent="0.2"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</row>
    <row r="342" spans="2:32" x14ac:dyDescent="0.2"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</row>
    <row r="343" spans="2:32" x14ac:dyDescent="0.2"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</row>
    <row r="344" spans="2:32" x14ac:dyDescent="0.2"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</row>
    <row r="345" spans="2:32" x14ac:dyDescent="0.2"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</row>
    <row r="346" spans="2:32" x14ac:dyDescent="0.2"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</row>
    <row r="347" spans="2:32" x14ac:dyDescent="0.2"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</row>
    <row r="348" spans="2:32" x14ac:dyDescent="0.2"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</row>
    <row r="349" spans="2:32" x14ac:dyDescent="0.2"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</row>
    <row r="350" spans="2:32" x14ac:dyDescent="0.2"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</row>
    <row r="351" spans="2:32" x14ac:dyDescent="0.2"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</row>
    <row r="352" spans="2:32" x14ac:dyDescent="0.2"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</row>
    <row r="353" spans="2:32" x14ac:dyDescent="0.2"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</row>
    <row r="354" spans="2:32" x14ac:dyDescent="0.2"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</row>
    <row r="355" spans="2:32" x14ac:dyDescent="0.2"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</row>
    <row r="356" spans="2:32" x14ac:dyDescent="0.2"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</row>
    <row r="357" spans="2:32" x14ac:dyDescent="0.2"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</row>
    <row r="358" spans="2:32" x14ac:dyDescent="0.2"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</row>
    <row r="359" spans="2:32" x14ac:dyDescent="0.2"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</row>
    <row r="360" spans="2:32" x14ac:dyDescent="0.2"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</row>
    <row r="361" spans="2:32" x14ac:dyDescent="0.2"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</row>
    <row r="362" spans="2:32" x14ac:dyDescent="0.2"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</row>
    <row r="363" spans="2:32" x14ac:dyDescent="0.2"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</row>
    <row r="364" spans="2:32" x14ac:dyDescent="0.2"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</row>
    <row r="365" spans="2:32" x14ac:dyDescent="0.2"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</row>
    <row r="366" spans="2:32" x14ac:dyDescent="0.2"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</row>
    <row r="367" spans="2:32" x14ac:dyDescent="0.2"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</row>
    <row r="368" spans="2:32" x14ac:dyDescent="0.2"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</row>
    <row r="369" spans="2:32" x14ac:dyDescent="0.2"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</row>
    <row r="370" spans="2:32" x14ac:dyDescent="0.2"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</row>
    <row r="371" spans="2:32" x14ac:dyDescent="0.2"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</row>
    <row r="372" spans="2:32" x14ac:dyDescent="0.2"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</row>
    <row r="373" spans="2:32" x14ac:dyDescent="0.2"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</row>
    <row r="374" spans="2:32" x14ac:dyDescent="0.2"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</row>
    <row r="375" spans="2:32" x14ac:dyDescent="0.2"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</row>
    <row r="376" spans="2:32" x14ac:dyDescent="0.2"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</row>
    <row r="377" spans="2:32" x14ac:dyDescent="0.2"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</row>
    <row r="378" spans="2:32" x14ac:dyDescent="0.2"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</row>
    <row r="379" spans="2:32" x14ac:dyDescent="0.2"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</row>
    <row r="380" spans="2:32" x14ac:dyDescent="0.2"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</row>
    <row r="381" spans="2:32" x14ac:dyDescent="0.2"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</row>
    <row r="382" spans="2:32" x14ac:dyDescent="0.2"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</row>
    <row r="383" spans="2:32" x14ac:dyDescent="0.2"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</row>
    <row r="384" spans="2:32" x14ac:dyDescent="0.2"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</row>
    <row r="385" spans="2:32" x14ac:dyDescent="0.2"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</row>
    <row r="386" spans="2:32" x14ac:dyDescent="0.2"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</row>
    <row r="387" spans="2:32" x14ac:dyDescent="0.2"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</row>
    <row r="388" spans="2:32" x14ac:dyDescent="0.2"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</row>
    <row r="389" spans="2:32" x14ac:dyDescent="0.2"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</row>
    <row r="390" spans="2:32" x14ac:dyDescent="0.2"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</row>
    <row r="391" spans="2:32" x14ac:dyDescent="0.2"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</row>
    <row r="392" spans="2:32" x14ac:dyDescent="0.2"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</row>
    <row r="393" spans="2:32" x14ac:dyDescent="0.2"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</row>
    <row r="394" spans="2:32" x14ac:dyDescent="0.2"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</row>
    <row r="395" spans="2:32" x14ac:dyDescent="0.2"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</row>
    <row r="396" spans="2:32" x14ac:dyDescent="0.2"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</row>
    <row r="397" spans="2:32" x14ac:dyDescent="0.2"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</row>
    <row r="398" spans="2:32" x14ac:dyDescent="0.2"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</row>
    <row r="399" spans="2:32" x14ac:dyDescent="0.2"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</row>
    <row r="400" spans="2:32" x14ac:dyDescent="0.2"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</row>
    <row r="401" spans="2:32" x14ac:dyDescent="0.2"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</row>
    <row r="402" spans="2:32" x14ac:dyDescent="0.2"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</row>
    <row r="403" spans="2:32" x14ac:dyDescent="0.2"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</row>
    <row r="404" spans="2:32" x14ac:dyDescent="0.2"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</row>
    <row r="405" spans="2:32" x14ac:dyDescent="0.2"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</row>
    <row r="406" spans="2:32" x14ac:dyDescent="0.2"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</row>
    <row r="407" spans="2:32" x14ac:dyDescent="0.2"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</row>
    <row r="408" spans="2:32" x14ac:dyDescent="0.2"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</row>
    <row r="409" spans="2:32" x14ac:dyDescent="0.2"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</row>
    <row r="410" spans="2:32" x14ac:dyDescent="0.2"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</row>
    <row r="411" spans="2:32" x14ac:dyDescent="0.2"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</row>
    <row r="412" spans="2:32" x14ac:dyDescent="0.2"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</row>
    <row r="413" spans="2:32" x14ac:dyDescent="0.2"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</row>
    <row r="414" spans="2:32" x14ac:dyDescent="0.2"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</row>
    <row r="415" spans="2:32" x14ac:dyDescent="0.2"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</row>
    <row r="416" spans="2:32" x14ac:dyDescent="0.2"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</row>
    <row r="417" spans="2:32" x14ac:dyDescent="0.2"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</row>
    <row r="418" spans="2:32" x14ac:dyDescent="0.2"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</row>
    <row r="419" spans="2:32" x14ac:dyDescent="0.2"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</row>
    <row r="420" spans="2:32" x14ac:dyDescent="0.2"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</row>
    <row r="421" spans="2:32" x14ac:dyDescent="0.2"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</row>
    <row r="422" spans="2:32" x14ac:dyDescent="0.2"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</row>
    <row r="423" spans="2:32" x14ac:dyDescent="0.2"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</row>
    <row r="424" spans="2:32" x14ac:dyDescent="0.2"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</row>
    <row r="425" spans="2:32" x14ac:dyDescent="0.2"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</row>
    <row r="426" spans="2:32" x14ac:dyDescent="0.2"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</row>
    <row r="427" spans="2:32" x14ac:dyDescent="0.2"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</row>
    <row r="428" spans="2:32" x14ac:dyDescent="0.2"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</row>
    <row r="429" spans="2:32" x14ac:dyDescent="0.2"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</row>
    <row r="430" spans="2:32" x14ac:dyDescent="0.2"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</row>
    <row r="431" spans="2:32" x14ac:dyDescent="0.2"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</row>
    <row r="432" spans="2:32" x14ac:dyDescent="0.2"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</row>
    <row r="433" spans="2:32" x14ac:dyDescent="0.2"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</row>
    <row r="434" spans="2:32" x14ac:dyDescent="0.2"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</row>
    <row r="435" spans="2:32" x14ac:dyDescent="0.2"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</row>
    <row r="436" spans="2:32" x14ac:dyDescent="0.2"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</row>
    <row r="437" spans="2:32" x14ac:dyDescent="0.2"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</row>
    <row r="438" spans="2:32" x14ac:dyDescent="0.2"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</row>
    <row r="439" spans="2:32" x14ac:dyDescent="0.2"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</row>
    <row r="440" spans="2:32" x14ac:dyDescent="0.2"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</row>
    <row r="441" spans="2:32" x14ac:dyDescent="0.2"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</row>
    <row r="442" spans="2:32" x14ac:dyDescent="0.2"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</row>
    <row r="443" spans="2:32" x14ac:dyDescent="0.2"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</row>
    <row r="444" spans="2:32" x14ac:dyDescent="0.2"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</row>
    <row r="445" spans="2:32" x14ac:dyDescent="0.2"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</row>
    <row r="446" spans="2:32" x14ac:dyDescent="0.2"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</row>
    <row r="447" spans="2:32" x14ac:dyDescent="0.2"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</row>
    <row r="448" spans="2:32" x14ac:dyDescent="0.2"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</row>
    <row r="449" spans="2:32" x14ac:dyDescent="0.2"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</row>
    <row r="450" spans="2:32" x14ac:dyDescent="0.2"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</row>
    <row r="451" spans="2:32" x14ac:dyDescent="0.2"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</row>
    <row r="452" spans="2:32" x14ac:dyDescent="0.2"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</row>
    <row r="453" spans="2:32" x14ac:dyDescent="0.2"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</row>
    <row r="454" spans="2:32" x14ac:dyDescent="0.2"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</row>
    <row r="455" spans="2:32" x14ac:dyDescent="0.2"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</row>
    <row r="456" spans="2:32" x14ac:dyDescent="0.2"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</row>
    <row r="457" spans="2:32" x14ac:dyDescent="0.2"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</row>
    <row r="458" spans="2:32" x14ac:dyDescent="0.2"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</row>
    <row r="459" spans="2:32" x14ac:dyDescent="0.2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</row>
    <row r="460" spans="2:32" x14ac:dyDescent="0.2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</row>
    <row r="461" spans="2:32" x14ac:dyDescent="0.2"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</row>
    <row r="462" spans="2:32" x14ac:dyDescent="0.2"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</row>
    <row r="463" spans="2:32" x14ac:dyDescent="0.2"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</row>
    <row r="464" spans="2:32" x14ac:dyDescent="0.2"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</row>
    <row r="465" spans="2:32" x14ac:dyDescent="0.2"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</row>
    <row r="466" spans="2:32" x14ac:dyDescent="0.2"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</row>
    <row r="467" spans="2:32" x14ac:dyDescent="0.2"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</row>
    <row r="468" spans="2:32" x14ac:dyDescent="0.2"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</row>
    <row r="469" spans="2:32" x14ac:dyDescent="0.2"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</row>
    <row r="470" spans="2:32" x14ac:dyDescent="0.2"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</row>
    <row r="471" spans="2:32" x14ac:dyDescent="0.2"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</row>
    <row r="472" spans="2:32" x14ac:dyDescent="0.2"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</row>
    <row r="473" spans="2:32" x14ac:dyDescent="0.2"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</row>
    <row r="474" spans="2:32" x14ac:dyDescent="0.2"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</row>
    <row r="475" spans="2:32" x14ac:dyDescent="0.2"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</row>
    <row r="476" spans="2:32" x14ac:dyDescent="0.2"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</row>
    <row r="477" spans="2:32" x14ac:dyDescent="0.2"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</row>
    <row r="478" spans="2:32" x14ac:dyDescent="0.2"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</row>
    <row r="479" spans="2:32" x14ac:dyDescent="0.2"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</row>
    <row r="480" spans="2:32" x14ac:dyDescent="0.2"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</row>
    <row r="481" spans="2:32" x14ac:dyDescent="0.2"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</row>
    <row r="482" spans="2:32" x14ac:dyDescent="0.2"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</row>
    <row r="483" spans="2:32" x14ac:dyDescent="0.2"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</row>
    <row r="484" spans="2:32" x14ac:dyDescent="0.2"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</row>
    <row r="485" spans="2:32" x14ac:dyDescent="0.2"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</row>
    <row r="486" spans="2:32" x14ac:dyDescent="0.2"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</row>
    <row r="487" spans="2:32" x14ac:dyDescent="0.2"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</row>
    <row r="488" spans="2:32" x14ac:dyDescent="0.2"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</row>
    <row r="489" spans="2:32" x14ac:dyDescent="0.2"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</row>
    <row r="490" spans="2:32" x14ac:dyDescent="0.2"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</row>
    <row r="491" spans="2:32" x14ac:dyDescent="0.2"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</row>
    <row r="492" spans="2:32" x14ac:dyDescent="0.2"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</row>
    <row r="493" spans="2:32" x14ac:dyDescent="0.2"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</row>
    <row r="494" spans="2:32" x14ac:dyDescent="0.2"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</row>
    <row r="495" spans="2:32" x14ac:dyDescent="0.2"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</row>
    <row r="496" spans="2:32" x14ac:dyDescent="0.2"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</row>
    <row r="497" spans="2:32" x14ac:dyDescent="0.2"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</row>
    <row r="498" spans="2:32" x14ac:dyDescent="0.2"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</row>
    <row r="499" spans="2:32" x14ac:dyDescent="0.2"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</row>
    <row r="500" spans="2:32" x14ac:dyDescent="0.2"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</row>
    <row r="501" spans="2:32" x14ac:dyDescent="0.2"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</row>
    <row r="502" spans="2:32" x14ac:dyDescent="0.2"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</row>
    <row r="503" spans="2:32" x14ac:dyDescent="0.2"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</row>
    <row r="504" spans="2:32" x14ac:dyDescent="0.2"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</row>
    <row r="505" spans="2:32" x14ac:dyDescent="0.2"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</row>
    <row r="506" spans="2:32" x14ac:dyDescent="0.2"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</row>
    <row r="507" spans="2:32" x14ac:dyDescent="0.2"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</row>
    <row r="508" spans="2:32" x14ac:dyDescent="0.2"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</row>
    <row r="509" spans="2:32" x14ac:dyDescent="0.2"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</row>
    <row r="510" spans="2:32" x14ac:dyDescent="0.2"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</row>
    <row r="511" spans="2:32" x14ac:dyDescent="0.2"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</row>
    <row r="512" spans="2:32" x14ac:dyDescent="0.2"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</row>
    <row r="513" spans="2:32" x14ac:dyDescent="0.2"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</row>
    <row r="514" spans="2:32" x14ac:dyDescent="0.2"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</row>
    <row r="515" spans="2:32" x14ac:dyDescent="0.2"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</row>
    <row r="516" spans="2:32" x14ac:dyDescent="0.2"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</row>
    <row r="517" spans="2:32" x14ac:dyDescent="0.2"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</row>
    <row r="518" spans="2:32" x14ac:dyDescent="0.2"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</row>
    <row r="519" spans="2:32" x14ac:dyDescent="0.2"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</row>
    <row r="520" spans="2:32" x14ac:dyDescent="0.2"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</row>
    <row r="521" spans="2:32" x14ac:dyDescent="0.2"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</row>
    <row r="522" spans="2:32" x14ac:dyDescent="0.2"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</row>
    <row r="523" spans="2:32" x14ac:dyDescent="0.2"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</row>
    <row r="524" spans="2:32" x14ac:dyDescent="0.2"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</row>
    <row r="525" spans="2:32" x14ac:dyDescent="0.2"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</row>
    <row r="526" spans="2:32" x14ac:dyDescent="0.2"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</row>
    <row r="527" spans="2:32" x14ac:dyDescent="0.2"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</row>
    <row r="528" spans="2:32" x14ac:dyDescent="0.2"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</row>
    <row r="529" spans="2:32" x14ac:dyDescent="0.2"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</row>
    <row r="530" spans="2:32" x14ac:dyDescent="0.2"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</row>
    <row r="531" spans="2:32" x14ac:dyDescent="0.2"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</row>
    <row r="532" spans="2:32" x14ac:dyDescent="0.2"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</row>
    <row r="533" spans="2:32" x14ac:dyDescent="0.2"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</row>
    <row r="534" spans="2:32" x14ac:dyDescent="0.2"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</row>
    <row r="535" spans="2:32" x14ac:dyDescent="0.2"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</row>
    <row r="536" spans="2:32" x14ac:dyDescent="0.2"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</row>
    <row r="537" spans="2:32" x14ac:dyDescent="0.2"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</row>
    <row r="538" spans="2:32" x14ac:dyDescent="0.2"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</row>
    <row r="539" spans="2:32" x14ac:dyDescent="0.2"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</row>
    <row r="540" spans="2:32" x14ac:dyDescent="0.2"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</row>
    <row r="541" spans="2:32" x14ac:dyDescent="0.2"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</row>
    <row r="542" spans="2:32" x14ac:dyDescent="0.2"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</row>
    <row r="543" spans="2:32" x14ac:dyDescent="0.2"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</row>
    <row r="544" spans="2:32" x14ac:dyDescent="0.2"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</row>
    <row r="545" spans="2:32" x14ac:dyDescent="0.2"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</row>
    <row r="546" spans="2:32" x14ac:dyDescent="0.2"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</row>
    <row r="547" spans="2:32" x14ac:dyDescent="0.2"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</row>
    <row r="548" spans="2:32" x14ac:dyDescent="0.2"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</row>
    <row r="549" spans="2:32" x14ac:dyDescent="0.2"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</row>
    <row r="550" spans="2:32" x14ac:dyDescent="0.2"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</row>
    <row r="551" spans="2:32" x14ac:dyDescent="0.2"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</row>
    <row r="552" spans="2:32" x14ac:dyDescent="0.2"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</row>
    <row r="553" spans="2:32" x14ac:dyDescent="0.2"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</row>
    <row r="554" spans="2:32" x14ac:dyDescent="0.2"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</row>
    <row r="555" spans="2:32" x14ac:dyDescent="0.2"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</row>
    <row r="556" spans="2:32" x14ac:dyDescent="0.2"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</row>
    <row r="557" spans="2:32" x14ac:dyDescent="0.2"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</row>
    <row r="558" spans="2:32" x14ac:dyDescent="0.2"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</row>
    <row r="559" spans="2:32" x14ac:dyDescent="0.2"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</row>
    <row r="560" spans="2:32" x14ac:dyDescent="0.2"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</row>
    <row r="561" spans="2:32" x14ac:dyDescent="0.2"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</row>
    <row r="562" spans="2:32" x14ac:dyDescent="0.2"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</row>
    <row r="563" spans="2:32" x14ac:dyDescent="0.2"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</row>
    <row r="564" spans="2:32" x14ac:dyDescent="0.2"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</row>
    <row r="565" spans="2:32" x14ac:dyDescent="0.2"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</row>
    <row r="566" spans="2:32" x14ac:dyDescent="0.2"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</row>
    <row r="567" spans="2:32" x14ac:dyDescent="0.2"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</row>
    <row r="568" spans="2:32" x14ac:dyDescent="0.2"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</row>
    <row r="569" spans="2:32" x14ac:dyDescent="0.2"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</row>
    <row r="570" spans="2:32" x14ac:dyDescent="0.2"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</row>
    <row r="571" spans="2:32" x14ac:dyDescent="0.2"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</row>
    <row r="572" spans="2:32" x14ac:dyDescent="0.2"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</row>
    <row r="573" spans="2:32" x14ac:dyDescent="0.2"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</row>
    <row r="574" spans="2:32" x14ac:dyDescent="0.2"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</row>
    <row r="575" spans="2:32" x14ac:dyDescent="0.2"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</row>
    <row r="576" spans="2:32" x14ac:dyDescent="0.2"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</row>
    <row r="577" spans="2:32" x14ac:dyDescent="0.2"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</row>
    <row r="578" spans="2:32" x14ac:dyDescent="0.2"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</row>
    <row r="579" spans="2:32" x14ac:dyDescent="0.2"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</row>
    <row r="580" spans="2:32" x14ac:dyDescent="0.2"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</row>
    <row r="581" spans="2:32" x14ac:dyDescent="0.2"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</row>
    <row r="582" spans="2:32" x14ac:dyDescent="0.2"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</row>
    <row r="583" spans="2:32" x14ac:dyDescent="0.2"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</row>
    <row r="584" spans="2:32" x14ac:dyDescent="0.2"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</row>
    <row r="585" spans="2:32" x14ac:dyDescent="0.2"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</row>
    <row r="586" spans="2:32" x14ac:dyDescent="0.2"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</row>
    <row r="587" spans="2:32" x14ac:dyDescent="0.2"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</row>
    <row r="588" spans="2:32" x14ac:dyDescent="0.2"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</row>
    <row r="589" spans="2:32" x14ac:dyDescent="0.2"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</row>
    <row r="590" spans="2:32" x14ac:dyDescent="0.2"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</row>
    <row r="591" spans="2:32" x14ac:dyDescent="0.2"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</row>
    <row r="592" spans="2:32" x14ac:dyDescent="0.2"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</row>
    <row r="593" spans="2:32" x14ac:dyDescent="0.2"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</row>
    <row r="594" spans="2:32" x14ac:dyDescent="0.2"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</row>
    <row r="595" spans="2:32" x14ac:dyDescent="0.2"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</row>
    <row r="596" spans="2:32" x14ac:dyDescent="0.2"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</row>
    <row r="597" spans="2:32" x14ac:dyDescent="0.2"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</row>
    <row r="598" spans="2:32" x14ac:dyDescent="0.2"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</row>
    <row r="599" spans="2:32" x14ac:dyDescent="0.2"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</row>
    <row r="600" spans="2:32" x14ac:dyDescent="0.2"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</row>
    <row r="601" spans="2:32" x14ac:dyDescent="0.2"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</row>
    <row r="602" spans="2:32" x14ac:dyDescent="0.2"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</row>
    <row r="603" spans="2:32" x14ac:dyDescent="0.2"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</row>
    <row r="604" spans="2:32" x14ac:dyDescent="0.2"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</row>
    <row r="605" spans="2:32" x14ac:dyDescent="0.2"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</row>
    <row r="606" spans="2:32" x14ac:dyDescent="0.2"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</row>
    <row r="607" spans="2:32" x14ac:dyDescent="0.2"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</row>
    <row r="608" spans="2:32" x14ac:dyDescent="0.2"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</row>
    <row r="609" spans="2:32" x14ac:dyDescent="0.2"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</row>
    <row r="610" spans="2:32" x14ac:dyDescent="0.2"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</row>
    <row r="611" spans="2:32" x14ac:dyDescent="0.2"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</row>
    <row r="612" spans="2:32" x14ac:dyDescent="0.2"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</row>
    <row r="613" spans="2:32" x14ac:dyDescent="0.2"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</row>
    <row r="614" spans="2:32" x14ac:dyDescent="0.2"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</row>
    <row r="615" spans="2:32" x14ac:dyDescent="0.2"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</row>
    <row r="616" spans="2:32" x14ac:dyDescent="0.2"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</row>
    <row r="617" spans="2:32" x14ac:dyDescent="0.2"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</row>
    <row r="618" spans="2:32" x14ac:dyDescent="0.2"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</row>
    <row r="619" spans="2:32" x14ac:dyDescent="0.2"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</row>
    <row r="620" spans="2:32" x14ac:dyDescent="0.2"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</row>
    <row r="621" spans="2:32" x14ac:dyDescent="0.2"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</row>
    <row r="622" spans="2:32" x14ac:dyDescent="0.2"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</row>
    <row r="623" spans="2:32" x14ac:dyDescent="0.2"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</row>
    <row r="624" spans="2:32" x14ac:dyDescent="0.2"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</row>
    <row r="625" spans="2:32" x14ac:dyDescent="0.2"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</row>
    <row r="626" spans="2:32" x14ac:dyDescent="0.2"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</row>
    <row r="627" spans="2:32" x14ac:dyDescent="0.2"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</row>
    <row r="628" spans="2:32" x14ac:dyDescent="0.2"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</row>
    <row r="629" spans="2:32" x14ac:dyDescent="0.2"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</row>
    <row r="630" spans="2:32" x14ac:dyDescent="0.2"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</row>
    <row r="631" spans="2:32" x14ac:dyDescent="0.2"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</row>
    <row r="632" spans="2:32" x14ac:dyDescent="0.2"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</row>
    <row r="633" spans="2:32" x14ac:dyDescent="0.2"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</row>
    <row r="634" spans="2:32" x14ac:dyDescent="0.2"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</row>
    <row r="635" spans="2:32" x14ac:dyDescent="0.2"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</row>
    <row r="636" spans="2:32" x14ac:dyDescent="0.2"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</row>
    <row r="637" spans="2:32" x14ac:dyDescent="0.2"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</row>
    <row r="638" spans="2:32" x14ac:dyDescent="0.2"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</row>
    <row r="639" spans="2:32" x14ac:dyDescent="0.2"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</row>
    <row r="640" spans="2:32" x14ac:dyDescent="0.2"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</row>
    <row r="641" spans="2:32" x14ac:dyDescent="0.2"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</row>
    <row r="642" spans="2:32" x14ac:dyDescent="0.2"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</row>
    <row r="643" spans="2:32" x14ac:dyDescent="0.2"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</row>
    <row r="644" spans="2:32" x14ac:dyDescent="0.2"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</row>
    <row r="645" spans="2:32" x14ac:dyDescent="0.2"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</row>
    <row r="646" spans="2:32" x14ac:dyDescent="0.2"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</row>
    <row r="647" spans="2:32" x14ac:dyDescent="0.2"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</row>
    <row r="648" spans="2:32" x14ac:dyDescent="0.2"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</row>
    <row r="649" spans="2:32" x14ac:dyDescent="0.2"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</row>
    <row r="650" spans="2:32" x14ac:dyDescent="0.2"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</row>
    <row r="651" spans="2:32" x14ac:dyDescent="0.2"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</row>
    <row r="652" spans="2:32" x14ac:dyDescent="0.2"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</row>
    <row r="653" spans="2:32" x14ac:dyDescent="0.2"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</row>
    <row r="654" spans="2:32" x14ac:dyDescent="0.2"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</row>
    <row r="655" spans="2:32" x14ac:dyDescent="0.2"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</row>
    <row r="656" spans="2:32" x14ac:dyDescent="0.2"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</row>
    <row r="657" spans="2:32" x14ac:dyDescent="0.2"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</row>
    <row r="658" spans="2:32" x14ac:dyDescent="0.2"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</row>
    <row r="659" spans="2:32" x14ac:dyDescent="0.2"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</row>
    <row r="660" spans="2:32" x14ac:dyDescent="0.2"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</row>
    <row r="661" spans="2:32" x14ac:dyDescent="0.2"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</row>
    <row r="662" spans="2:32" x14ac:dyDescent="0.2"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</row>
    <row r="663" spans="2:32" x14ac:dyDescent="0.2"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</row>
    <row r="664" spans="2:32" x14ac:dyDescent="0.2"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</row>
    <row r="665" spans="2:32" x14ac:dyDescent="0.2"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</row>
    <row r="666" spans="2:32" x14ac:dyDescent="0.2"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</row>
    <row r="667" spans="2:32" x14ac:dyDescent="0.2"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</row>
    <row r="668" spans="2:32" x14ac:dyDescent="0.2"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</row>
    <row r="669" spans="2:32" x14ac:dyDescent="0.2"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</row>
    <row r="670" spans="2:32" x14ac:dyDescent="0.2"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</row>
    <row r="671" spans="2:32" x14ac:dyDescent="0.2"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</row>
    <row r="672" spans="2:32" x14ac:dyDescent="0.2"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</row>
    <row r="673" spans="2:32" x14ac:dyDescent="0.2"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</row>
    <row r="674" spans="2:32" x14ac:dyDescent="0.2"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</row>
    <row r="675" spans="2:32" x14ac:dyDescent="0.2"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</row>
    <row r="676" spans="2:32" x14ac:dyDescent="0.2"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</row>
    <row r="677" spans="2:32" x14ac:dyDescent="0.2"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</row>
    <row r="678" spans="2:32" x14ac:dyDescent="0.2"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</row>
    <row r="679" spans="2:32" x14ac:dyDescent="0.2"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</row>
    <row r="680" spans="2:32" x14ac:dyDescent="0.2"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</row>
    <row r="681" spans="2:32" x14ac:dyDescent="0.2"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</row>
    <row r="682" spans="2:32" x14ac:dyDescent="0.2"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</row>
    <row r="683" spans="2:32" x14ac:dyDescent="0.2"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</row>
    <row r="684" spans="2:32" x14ac:dyDescent="0.2"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</row>
    <row r="685" spans="2:32" x14ac:dyDescent="0.2"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</row>
    <row r="686" spans="2:32" x14ac:dyDescent="0.2"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</row>
    <row r="687" spans="2:32" x14ac:dyDescent="0.2"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</row>
    <row r="688" spans="2:32" x14ac:dyDescent="0.2"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</row>
    <row r="689" spans="2:32" x14ac:dyDescent="0.2"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</row>
    <row r="690" spans="2:32" x14ac:dyDescent="0.2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</row>
    <row r="691" spans="2:32" x14ac:dyDescent="0.2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</row>
    <row r="692" spans="2:32" x14ac:dyDescent="0.2"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</row>
    <row r="693" spans="2:32" x14ac:dyDescent="0.2"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</row>
    <row r="694" spans="2:32" x14ac:dyDescent="0.2"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</row>
    <row r="695" spans="2:32" x14ac:dyDescent="0.2"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</row>
    <row r="696" spans="2:32" x14ac:dyDescent="0.2"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</row>
    <row r="697" spans="2:32" x14ac:dyDescent="0.2"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</row>
    <row r="698" spans="2:32" x14ac:dyDescent="0.2"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</row>
    <row r="699" spans="2:32" x14ac:dyDescent="0.2"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</row>
    <row r="700" spans="2:32" x14ac:dyDescent="0.2"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</row>
    <row r="701" spans="2:32" x14ac:dyDescent="0.2"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</row>
    <row r="702" spans="2:32" x14ac:dyDescent="0.2"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</row>
    <row r="703" spans="2:32" x14ac:dyDescent="0.2"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</row>
    <row r="704" spans="2:32" x14ac:dyDescent="0.2"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</row>
    <row r="705" spans="2:32" x14ac:dyDescent="0.2"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</row>
    <row r="706" spans="2:32" x14ac:dyDescent="0.2"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</row>
    <row r="707" spans="2:32" x14ac:dyDescent="0.2"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</row>
    <row r="708" spans="2:32" x14ac:dyDescent="0.2"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</row>
    <row r="709" spans="2:32" x14ac:dyDescent="0.2"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</row>
    <row r="710" spans="2:32" x14ac:dyDescent="0.2"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</row>
    <row r="711" spans="2:32" x14ac:dyDescent="0.2"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</row>
    <row r="712" spans="2:32" x14ac:dyDescent="0.2"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</row>
    <row r="713" spans="2:32" x14ac:dyDescent="0.2"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</row>
    <row r="714" spans="2:32" x14ac:dyDescent="0.2"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</row>
    <row r="715" spans="2:32" x14ac:dyDescent="0.2"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</row>
    <row r="716" spans="2:32" x14ac:dyDescent="0.2"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</row>
    <row r="717" spans="2:32" x14ac:dyDescent="0.2"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</row>
    <row r="718" spans="2:32" x14ac:dyDescent="0.2"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</row>
    <row r="719" spans="2:32" x14ac:dyDescent="0.2"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</row>
    <row r="720" spans="2:32" x14ac:dyDescent="0.2"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</row>
    <row r="721" spans="2:32" x14ac:dyDescent="0.2"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</row>
    <row r="722" spans="2:32" x14ac:dyDescent="0.2"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</row>
    <row r="723" spans="2:32" x14ac:dyDescent="0.2"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</row>
    <row r="724" spans="2:32" x14ac:dyDescent="0.2"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</row>
    <row r="725" spans="2:32" x14ac:dyDescent="0.2"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</row>
    <row r="726" spans="2:32" x14ac:dyDescent="0.2"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</row>
    <row r="727" spans="2:32" x14ac:dyDescent="0.2"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</row>
    <row r="728" spans="2:32" x14ac:dyDescent="0.2"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</row>
    <row r="729" spans="2:32" x14ac:dyDescent="0.2"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</row>
    <row r="730" spans="2:32" x14ac:dyDescent="0.2"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</row>
    <row r="731" spans="2:32" x14ac:dyDescent="0.2"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</row>
    <row r="732" spans="2:32" x14ac:dyDescent="0.2"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</row>
    <row r="733" spans="2:32" x14ac:dyDescent="0.2"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</row>
    <row r="734" spans="2:32" x14ac:dyDescent="0.2"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</row>
    <row r="735" spans="2:32" x14ac:dyDescent="0.2"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</row>
    <row r="736" spans="2:32" x14ac:dyDescent="0.2"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</row>
    <row r="737" spans="2:32" x14ac:dyDescent="0.2"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</row>
    <row r="738" spans="2:32" x14ac:dyDescent="0.2"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</row>
    <row r="739" spans="2:32" x14ac:dyDescent="0.2"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</row>
    <row r="740" spans="2:32" x14ac:dyDescent="0.2"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</row>
    <row r="741" spans="2:32" x14ac:dyDescent="0.2"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</row>
    <row r="742" spans="2:32" x14ac:dyDescent="0.2"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</row>
    <row r="743" spans="2:32" x14ac:dyDescent="0.2"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</row>
    <row r="744" spans="2:32" x14ac:dyDescent="0.2"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</row>
    <row r="745" spans="2:32" x14ac:dyDescent="0.2"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</row>
    <row r="746" spans="2:32" x14ac:dyDescent="0.2"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</row>
    <row r="747" spans="2:32" x14ac:dyDescent="0.2"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</row>
    <row r="748" spans="2:32" x14ac:dyDescent="0.2"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</row>
    <row r="749" spans="2:32" x14ac:dyDescent="0.2"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</row>
    <row r="750" spans="2:32" x14ac:dyDescent="0.2"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</row>
    <row r="751" spans="2:32" x14ac:dyDescent="0.2"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</row>
    <row r="752" spans="2:32" x14ac:dyDescent="0.2"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</row>
    <row r="753" spans="2:32" x14ac:dyDescent="0.2"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</row>
    <row r="754" spans="2:32" x14ac:dyDescent="0.2"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</row>
    <row r="755" spans="2:32" x14ac:dyDescent="0.2"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</row>
    <row r="756" spans="2:32" x14ac:dyDescent="0.2"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</row>
    <row r="757" spans="2:32" x14ac:dyDescent="0.2"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</row>
    <row r="758" spans="2:32" x14ac:dyDescent="0.2"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</row>
    <row r="759" spans="2:32" x14ac:dyDescent="0.2"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</row>
    <row r="760" spans="2:32" x14ac:dyDescent="0.2"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</row>
    <row r="761" spans="2:32" x14ac:dyDescent="0.2"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</row>
    <row r="762" spans="2:32" x14ac:dyDescent="0.2"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</row>
    <row r="763" spans="2:32" x14ac:dyDescent="0.2"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</row>
    <row r="764" spans="2:32" x14ac:dyDescent="0.2"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</row>
    <row r="765" spans="2:32" x14ac:dyDescent="0.2"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</row>
    <row r="766" spans="2:32" x14ac:dyDescent="0.2"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</row>
    <row r="767" spans="2:32" x14ac:dyDescent="0.2"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</row>
    <row r="768" spans="2:32" x14ac:dyDescent="0.2"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</row>
    <row r="769" spans="2:32" x14ac:dyDescent="0.2"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</row>
    <row r="770" spans="2:32" x14ac:dyDescent="0.2"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</row>
    <row r="771" spans="2:32" x14ac:dyDescent="0.2"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</row>
    <row r="772" spans="2:32" x14ac:dyDescent="0.2"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</row>
    <row r="773" spans="2:32" x14ac:dyDescent="0.2"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</row>
    <row r="774" spans="2:32" x14ac:dyDescent="0.2"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</row>
    <row r="775" spans="2:32" x14ac:dyDescent="0.2"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</row>
    <row r="776" spans="2:32" x14ac:dyDescent="0.2"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</row>
    <row r="777" spans="2:32" x14ac:dyDescent="0.2"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</row>
    <row r="778" spans="2:32" x14ac:dyDescent="0.2"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</row>
    <row r="779" spans="2:32" x14ac:dyDescent="0.2"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</row>
    <row r="780" spans="2:32" x14ac:dyDescent="0.2"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</row>
    <row r="781" spans="2:32" x14ac:dyDescent="0.2"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</row>
    <row r="782" spans="2:32" x14ac:dyDescent="0.2"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</row>
    <row r="783" spans="2:32" x14ac:dyDescent="0.2"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</row>
    <row r="784" spans="2:32" x14ac:dyDescent="0.2"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</row>
    <row r="785" spans="2:32" x14ac:dyDescent="0.2"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</row>
    <row r="786" spans="2:32" x14ac:dyDescent="0.2"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</row>
    <row r="787" spans="2:32" x14ac:dyDescent="0.2"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</row>
    <row r="788" spans="2:32" x14ac:dyDescent="0.2"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</row>
    <row r="789" spans="2:32" x14ac:dyDescent="0.2"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</row>
    <row r="790" spans="2:32" x14ac:dyDescent="0.2"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</row>
    <row r="791" spans="2:32" x14ac:dyDescent="0.2"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</row>
    <row r="792" spans="2:32" x14ac:dyDescent="0.2"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</row>
    <row r="793" spans="2:32" x14ac:dyDescent="0.2"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</row>
    <row r="794" spans="2:32" x14ac:dyDescent="0.2"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</row>
    <row r="795" spans="2:32" x14ac:dyDescent="0.2"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</row>
    <row r="796" spans="2:32" x14ac:dyDescent="0.2"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</row>
    <row r="797" spans="2:32" x14ac:dyDescent="0.2"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</row>
    <row r="798" spans="2:32" x14ac:dyDescent="0.2"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</row>
    <row r="799" spans="2:32" x14ac:dyDescent="0.2"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</row>
    <row r="800" spans="2:32" x14ac:dyDescent="0.2"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</row>
    <row r="801" spans="2:32" x14ac:dyDescent="0.2"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</row>
    <row r="802" spans="2:32" x14ac:dyDescent="0.2"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</row>
    <row r="803" spans="2:32" x14ac:dyDescent="0.2"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</row>
    <row r="804" spans="2:32" x14ac:dyDescent="0.2"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</row>
    <row r="805" spans="2:32" x14ac:dyDescent="0.2"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</row>
    <row r="806" spans="2:32" x14ac:dyDescent="0.2"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</row>
    <row r="807" spans="2:32" x14ac:dyDescent="0.2"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</row>
    <row r="808" spans="2:32" x14ac:dyDescent="0.2"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</row>
    <row r="809" spans="2:32" x14ac:dyDescent="0.2"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</row>
    <row r="810" spans="2:32" x14ac:dyDescent="0.2"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</row>
    <row r="811" spans="2:32" x14ac:dyDescent="0.2"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</row>
    <row r="812" spans="2:32" x14ac:dyDescent="0.2"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</row>
    <row r="813" spans="2:32" x14ac:dyDescent="0.2"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</row>
    <row r="814" spans="2:32" x14ac:dyDescent="0.2"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</row>
    <row r="815" spans="2:32" x14ac:dyDescent="0.2"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</row>
    <row r="816" spans="2:32" x14ac:dyDescent="0.2"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</row>
    <row r="817" spans="2:32" x14ac:dyDescent="0.2"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</row>
    <row r="818" spans="2:32" x14ac:dyDescent="0.2"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</row>
    <row r="819" spans="2:32" x14ac:dyDescent="0.2"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</row>
    <row r="820" spans="2:32" x14ac:dyDescent="0.2"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</row>
    <row r="821" spans="2:32" x14ac:dyDescent="0.2"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</row>
    <row r="822" spans="2:32" x14ac:dyDescent="0.2"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</row>
    <row r="823" spans="2:32" x14ac:dyDescent="0.2"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</row>
    <row r="824" spans="2:32" x14ac:dyDescent="0.2"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</row>
    <row r="825" spans="2:32" x14ac:dyDescent="0.2"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</row>
    <row r="826" spans="2:32" x14ac:dyDescent="0.2"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</row>
    <row r="827" spans="2:32" x14ac:dyDescent="0.2"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</row>
    <row r="828" spans="2:32" x14ac:dyDescent="0.2"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</row>
    <row r="829" spans="2:32" x14ac:dyDescent="0.2"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</row>
    <row r="830" spans="2:32" x14ac:dyDescent="0.2"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</row>
    <row r="831" spans="2:32" x14ac:dyDescent="0.2"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</row>
    <row r="832" spans="2:32" x14ac:dyDescent="0.2"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</row>
    <row r="833" spans="2:32" x14ac:dyDescent="0.2"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</row>
    <row r="834" spans="2:32" x14ac:dyDescent="0.2"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</row>
    <row r="835" spans="2:32" x14ac:dyDescent="0.2"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</row>
    <row r="836" spans="2:32" x14ac:dyDescent="0.2"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</row>
    <row r="837" spans="2:32" x14ac:dyDescent="0.2"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</row>
    <row r="838" spans="2:32" x14ac:dyDescent="0.2"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</row>
    <row r="839" spans="2:32" x14ac:dyDescent="0.2"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</row>
    <row r="840" spans="2:32" x14ac:dyDescent="0.2"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</row>
    <row r="841" spans="2:32" x14ac:dyDescent="0.2"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</row>
    <row r="842" spans="2:32" x14ac:dyDescent="0.2"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</row>
    <row r="843" spans="2:32" x14ac:dyDescent="0.2"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</row>
    <row r="844" spans="2:32" x14ac:dyDescent="0.2"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</row>
    <row r="845" spans="2:32" x14ac:dyDescent="0.2"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</row>
    <row r="846" spans="2:32" x14ac:dyDescent="0.2"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</row>
    <row r="847" spans="2:32" x14ac:dyDescent="0.2"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</row>
    <row r="848" spans="2:32" x14ac:dyDescent="0.2"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</row>
    <row r="849" spans="2:32" x14ac:dyDescent="0.2"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</row>
    <row r="850" spans="2:32" x14ac:dyDescent="0.2"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</row>
    <row r="851" spans="2:32" x14ac:dyDescent="0.2"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</row>
    <row r="852" spans="2:32" x14ac:dyDescent="0.2"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</row>
    <row r="853" spans="2:32" x14ac:dyDescent="0.2"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</row>
    <row r="854" spans="2:32" x14ac:dyDescent="0.2"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</row>
    <row r="855" spans="2:32" x14ac:dyDescent="0.2"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</row>
    <row r="856" spans="2:32" x14ac:dyDescent="0.2"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</row>
    <row r="857" spans="2:32" x14ac:dyDescent="0.2"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</row>
    <row r="858" spans="2:32" x14ac:dyDescent="0.2"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</row>
    <row r="859" spans="2:32" x14ac:dyDescent="0.2"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</row>
    <row r="860" spans="2:32" x14ac:dyDescent="0.2"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</row>
    <row r="861" spans="2:32" x14ac:dyDescent="0.2"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</row>
    <row r="862" spans="2:32" x14ac:dyDescent="0.2"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</row>
    <row r="863" spans="2:32" x14ac:dyDescent="0.2"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</row>
    <row r="864" spans="2:32" x14ac:dyDescent="0.2"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</row>
    <row r="865" spans="2:32" x14ac:dyDescent="0.2"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</row>
    <row r="866" spans="2:32" x14ac:dyDescent="0.2"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</row>
    <row r="867" spans="2:32" x14ac:dyDescent="0.2"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</row>
    <row r="868" spans="2:32" x14ac:dyDescent="0.2"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</row>
    <row r="869" spans="2:32" x14ac:dyDescent="0.2"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</row>
    <row r="870" spans="2:32" x14ac:dyDescent="0.2"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</row>
    <row r="871" spans="2:32" x14ac:dyDescent="0.2"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</row>
    <row r="872" spans="2:32" x14ac:dyDescent="0.2"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</row>
    <row r="873" spans="2:32" x14ac:dyDescent="0.2"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</row>
    <row r="874" spans="2:32" x14ac:dyDescent="0.2"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</row>
    <row r="875" spans="2:32" x14ac:dyDescent="0.2"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</row>
    <row r="876" spans="2:32" x14ac:dyDescent="0.2"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</row>
    <row r="877" spans="2:32" x14ac:dyDescent="0.2"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</row>
    <row r="878" spans="2:32" x14ac:dyDescent="0.2"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</row>
    <row r="879" spans="2:32" x14ac:dyDescent="0.2"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</row>
    <row r="880" spans="2:32" x14ac:dyDescent="0.2"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</row>
    <row r="881" spans="2:32" x14ac:dyDescent="0.2"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</row>
    <row r="882" spans="2:32" x14ac:dyDescent="0.2"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</row>
    <row r="883" spans="2:32" x14ac:dyDescent="0.2"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</row>
    <row r="884" spans="2:32" x14ac:dyDescent="0.2"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</row>
    <row r="885" spans="2:32" x14ac:dyDescent="0.2"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</row>
    <row r="886" spans="2:32" x14ac:dyDescent="0.2"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</row>
    <row r="887" spans="2:32" x14ac:dyDescent="0.2"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</row>
    <row r="888" spans="2:32" x14ac:dyDescent="0.2"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</row>
    <row r="889" spans="2:32" x14ac:dyDescent="0.2"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</row>
    <row r="890" spans="2:32" x14ac:dyDescent="0.2"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</row>
    <row r="891" spans="2:32" x14ac:dyDescent="0.2"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</row>
    <row r="892" spans="2:32" x14ac:dyDescent="0.2"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</row>
    <row r="893" spans="2:32" x14ac:dyDescent="0.2"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</row>
    <row r="894" spans="2:32" x14ac:dyDescent="0.2"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</row>
    <row r="895" spans="2:32" x14ac:dyDescent="0.2"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</row>
    <row r="896" spans="2:32" x14ac:dyDescent="0.2"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</row>
    <row r="897" spans="2:32" x14ac:dyDescent="0.2"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</row>
    <row r="898" spans="2:32" x14ac:dyDescent="0.2"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</row>
    <row r="899" spans="2:32" x14ac:dyDescent="0.2"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</row>
    <row r="900" spans="2:32" x14ac:dyDescent="0.2"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</row>
    <row r="901" spans="2:32" x14ac:dyDescent="0.2"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</row>
    <row r="902" spans="2:32" x14ac:dyDescent="0.2"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</row>
    <row r="903" spans="2:32" x14ac:dyDescent="0.2"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</row>
    <row r="904" spans="2:32" x14ac:dyDescent="0.2"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</row>
    <row r="905" spans="2:32" x14ac:dyDescent="0.2"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</row>
    <row r="906" spans="2:32" x14ac:dyDescent="0.2"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</row>
    <row r="907" spans="2:32" x14ac:dyDescent="0.2"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</row>
    <row r="908" spans="2:32" x14ac:dyDescent="0.2"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</row>
    <row r="909" spans="2:32" x14ac:dyDescent="0.2"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</row>
    <row r="910" spans="2:32" x14ac:dyDescent="0.2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</row>
    <row r="911" spans="2:32" x14ac:dyDescent="0.2"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</row>
    <row r="912" spans="2:32" x14ac:dyDescent="0.2"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</row>
    <row r="913" spans="2:32" x14ac:dyDescent="0.2"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</row>
    <row r="914" spans="2:32" x14ac:dyDescent="0.2"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</row>
    <row r="915" spans="2:32" x14ac:dyDescent="0.2"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</row>
    <row r="916" spans="2:32" x14ac:dyDescent="0.2"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</row>
    <row r="917" spans="2:32" x14ac:dyDescent="0.2"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</row>
    <row r="918" spans="2:32" x14ac:dyDescent="0.2"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</row>
    <row r="919" spans="2:32" x14ac:dyDescent="0.2"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</row>
    <row r="920" spans="2:32" x14ac:dyDescent="0.2"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</row>
    <row r="921" spans="2:32" x14ac:dyDescent="0.2"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</row>
    <row r="922" spans="2:32" x14ac:dyDescent="0.2"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</row>
    <row r="923" spans="2:32" x14ac:dyDescent="0.2"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</row>
    <row r="924" spans="2:32" x14ac:dyDescent="0.2"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</row>
    <row r="925" spans="2:32" x14ac:dyDescent="0.2"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</row>
    <row r="926" spans="2:32" x14ac:dyDescent="0.2"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</row>
    <row r="927" spans="2:32" x14ac:dyDescent="0.2"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</row>
    <row r="928" spans="2:32" x14ac:dyDescent="0.2"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</row>
    <row r="929" spans="2:32" x14ac:dyDescent="0.2"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</row>
    <row r="930" spans="2:32" x14ac:dyDescent="0.2"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</row>
    <row r="931" spans="2:32" x14ac:dyDescent="0.2"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</row>
    <row r="932" spans="2:32" x14ac:dyDescent="0.2"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</row>
    <row r="933" spans="2:32" x14ac:dyDescent="0.2"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</row>
    <row r="934" spans="2:32" x14ac:dyDescent="0.2"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</row>
    <row r="935" spans="2:32" x14ac:dyDescent="0.2"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</row>
    <row r="936" spans="2:32" x14ac:dyDescent="0.2"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</row>
    <row r="937" spans="2:32" x14ac:dyDescent="0.2"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</row>
    <row r="938" spans="2:32" x14ac:dyDescent="0.2"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</row>
    <row r="939" spans="2:32" x14ac:dyDescent="0.2"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</row>
    <row r="940" spans="2:32" x14ac:dyDescent="0.2"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</row>
    <row r="941" spans="2:32" x14ac:dyDescent="0.2"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</row>
    <row r="942" spans="2:32" x14ac:dyDescent="0.2"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</row>
    <row r="943" spans="2:32" x14ac:dyDescent="0.2"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</row>
    <row r="944" spans="2:32" x14ac:dyDescent="0.2"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</row>
    <row r="945" spans="2:32" x14ac:dyDescent="0.2"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</row>
    <row r="946" spans="2:32" x14ac:dyDescent="0.2"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</row>
    <row r="947" spans="2:32" x14ac:dyDescent="0.2"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</row>
    <row r="948" spans="2:32" x14ac:dyDescent="0.2"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</row>
    <row r="949" spans="2:32" x14ac:dyDescent="0.2"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</row>
    <row r="950" spans="2:32" x14ac:dyDescent="0.2"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</row>
    <row r="951" spans="2:32" x14ac:dyDescent="0.2"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</row>
    <row r="952" spans="2:32" x14ac:dyDescent="0.2"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</row>
    <row r="953" spans="2:32" x14ac:dyDescent="0.2"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</row>
    <row r="954" spans="2:32" x14ac:dyDescent="0.2"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</row>
    <row r="955" spans="2:32" x14ac:dyDescent="0.2"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</row>
    <row r="956" spans="2:32" x14ac:dyDescent="0.2"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</row>
    <row r="957" spans="2:32" x14ac:dyDescent="0.2"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</row>
    <row r="958" spans="2:32" x14ac:dyDescent="0.2"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</row>
    <row r="959" spans="2:32" x14ac:dyDescent="0.2"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</row>
    <row r="960" spans="2:32" x14ac:dyDescent="0.2"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</row>
    <row r="961" spans="2:32" x14ac:dyDescent="0.2"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</row>
    <row r="962" spans="2:32" x14ac:dyDescent="0.2"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</row>
    <row r="963" spans="2:32" x14ac:dyDescent="0.2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</row>
    <row r="964" spans="2:32" x14ac:dyDescent="0.2"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</row>
    <row r="965" spans="2:32" x14ac:dyDescent="0.2"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</row>
    <row r="966" spans="2:32" x14ac:dyDescent="0.2"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</row>
    <row r="967" spans="2:32" x14ac:dyDescent="0.2"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</row>
    <row r="968" spans="2:32" x14ac:dyDescent="0.2"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</row>
    <row r="969" spans="2:32" x14ac:dyDescent="0.2"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</row>
    <row r="970" spans="2:32" x14ac:dyDescent="0.2"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</row>
    <row r="971" spans="2:32" x14ac:dyDescent="0.2"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</row>
    <row r="972" spans="2:32" x14ac:dyDescent="0.2"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</row>
    <row r="973" spans="2:32" x14ac:dyDescent="0.2"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</row>
    <row r="974" spans="2:32" x14ac:dyDescent="0.2"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</row>
    <row r="975" spans="2:32" x14ac:dyDescent="0.2"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</row>
    <row r="976" spans="2:32" x14ac:dyDescent="0.2"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</row>
    <row r="977" spans="2:32" x14ac:dyDescent="0.2"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</row>
    <row r="978" spans="2:32" x14ac:dyDescent="0.2"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</row>
    <row r="979" spans="2:32" x14ac:dyDescent="0.2"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</row>
    <row r="980" spans="2:32" x14ac:dyDescent="0.2"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</row>
    <row r="981" spans="2:32" x14ac:dyDescent="0.2"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</row>
    <row r="982" spans="2:32" x14ac:dyDescent="0.2"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</row>
    <row r="983" spans="2:32" x14ac:dyDescent="0.2"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</row>
    <row r="984" spans="2:32" x14ac:dyDescent="0.2"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</row>
    <row r="985" spans="2:32" x14ac:dyDescent="0.2"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</row>
    <row r="986" spans="2:32" x14ac:dyDescent="0.2"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</row>
    <row r="987" spans="2:32" x14ac:dyDescent="0.2"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</row>
    <row r="988" spans="2:32" x14ac:dyDescent="0.2"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</row>
    <row r="989" spans="2:32" x14ac:dyDescent="0.2"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</row>
    <row r="990" spans="2:32" x14ac:dyDescent="0.2"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</row>
    <row r="991" spans="2:32" x14ac:dyDescent="0.2"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</row>
    <row r="992" spans="2:32" x14ac:dyDescent="0.2"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</row>
    <row r="993" spans="2:32" x14ac:dyDescent="0.2"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</row>
    <row r="994" spans="2:32" x14ac:dyDescent="0.2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</row>
    <row r="995" spans="2:32" x14ac:dyDescent="0.2"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</row>
    <row r="996" spans="2:32" x14ac:dyDescent="0.2"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</row>
    <row r="997" spans="2:32" x14ac:dyDescent="0.2"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</row>
    <row r="998" spans="2:32" x14ac:dyDescent="0.2"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</row>
    <row r="999" spans="2:32" x14ac:dyDescent="0.2"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</row>
    <row r="1000" spans="2:32" x14ac:dyDescent="0.2"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</row>
    <row r="1001" spans="2:32" x14ac:dyDescent="0.2"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</row>
    <row r="1002" spans="2:32" x14ac:dyDescent="0.2"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</row>
    <row r="1003" spans="2:32" x14ac:dyDescent="0.2"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</row>
    <row r="1004" spans="2:32" x14ac:dyDescent="0.2"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</row>
    <row r="1005" spans="2:32" x14ac:dyDescent="0.2"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</row>
    <row r="1006" spans="2:32" x14ac:dyDescent="0.2"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</row>
    <row r="1007" spans="2:32" x14ac:dyDescent="0.2"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</row>
    <row r="1008" spans="2:32" x14ac:dyDescent="0.2"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</row>
    <row r="1009" spans="2:32" x14ac:dyDescent="0.2"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</row>
    <row r="1010" spans="2:32" x14ac:dyDescent="0.2"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</row>
    <row r="1011" spans="2:32" x14ac:dyDescent="0.2"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</row>
    <row r="1012" spans="2:32" x14ac:dyDescent="0.2"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</row>
    <row r="1013" spans="2:32" x14ac:dyDescent="0.2"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</row>
    <row r="1014" spans="2:32" x14ac:dyDescent="0.2"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</row>
    <row r="1015" spans="2:32" x14ac:dyDescent="0.2"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</row>
    <row r="1016" spans="2:32" x14ac:dyDescent="0.2"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</row>
    <row r="1017" spans="2:32" x14ac:dyDescent="0.2"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</row>
    <row r="1018" spans="2:32" x14ac:dyDescent="0.2"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</row>
    <row r="1019" spans="2:32" x14ac:dyDescent="0.2"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</row>
    <row r="1020" spans="2:32" x14ac:dyDescent="0.2"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</row>
    <row r="1021" spans="2:32" x14ac:dyDescent="0.2"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</row>
    <row r="1022" spans="2:32" x14ac:dyDescent="0.2"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</row>
    <row r="1023" spans="2:32" x14ac:dyDescent="0.2"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</row>
    <row r="1024" spans="2:32" x14ac:dyDescent="0.2"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</row>
    <row r="1025" spans="2:32" x14ac:dyDescent="0.2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</row>
    <row r="1026" spans="2:32" x14ac:dyDescent="0.2"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</row>
    <row r="1027" spans="2:32" x14ac:dyDescent="0.2"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</row>
    <row r="1028" spans="2:32" x14ac:dyDescent="0.2"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</row>
    <row r="1029" spans="2:32" x14ac:dyDescent="0.2"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</row>
    <row r="1030" spans="2:32" x14ac:dyDescent="0.2"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</row>
    <row r="1031" spans="2:32" x14ac:dyDescent="0.2"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</row>
    <row r="1032" spans="2:32" x14ac:dyDescent="0.2"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</row>
    <row r="1033" spans="2:32" x14ac:dyDescent="0.2"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</row>
    <row r="1034" spans="2:32" x14ac:dyDescent="0.2"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</row>
    <row r="1035" spans="2:32" x14ac:dyDescent="0.2"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</row>
    <row r="1036" spans="2:32" x14ac:dyDescent="0.2"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</row>
    <row r="1037" spans="2:32" x14ac:dyDescent="0.2"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</row>
    <row r="1038" spans="2:32" x14ac:dyDescent="0.2"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</row>
    <row r="1039" spans="2:32" x14ac:dyDescent="0.2"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</row>
    <row r="1040" spans="2:32" x14ac:dyDescent="0.2"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</row>
    <row r="1041" spans="2:32" x14ac:dyDescent="0.2"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</row>
    <row r="1042" spans="2:32" x14ac:dyDescent="0.2"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</row>
    <row r="1043" spans="2:32" x14ac:dyDescent="0.2"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</row>
    <row r="1044" spans="2:32" x14ac:dyDescent="0.2"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</row>
    <row r="1045" spans="2:32" x14ac:dyDescent="0.2"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</row>
    <row r="1046" spans="2:32" x14ac:dyDescent="0.2"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</row>
    <row r="1047" spans="2:32" x14ac:dyDescent="0.2"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</row>
    <row r="1048" spans="2:32" x14ac:dyDescent="0.2"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</row>
    <row r="1049" spans="2:32" x14ac:dyDescent="0.2"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</row>
    <row r="1050" spans="2:32" x14ac:dyDescent="0.2"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</row>
    <row r="1051" spans="2:32" x14ac:dyDescent="0.2"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</row>
    <row r="1052" spans="2:32" x14ac:dyDescent="0.2"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</row>
    <row r="1053" spans="2:32" x14ac:dyDescent="0.2"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</row>
    <row r="1054" spans="2:32" x14ac:dyDescent="0.2"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</row>
    <row r="1055" spans="2:32" x14ac:dyDescent="0.2"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</row>
    <row r="1056" spans="2:32" x14ac:dyDescent="0.2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</row>
    <row r="1057" spans="2:32" x14ac:dyDescent="0.2"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</row>
    <row r="1058" spans="2:32" x14ac:dyDescent="0.2"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</row>
    <row r="1059" spans="2:32" x14ac:dyDescent="0.2"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</row>
    <row r="1060" spans="2:32" x14ac:dyDescent="0.2"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</row>
    <row r="1061" spans="2:32" x14ac:dyDescent="0.2"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</row>
    <row r="1062" spans="2:32" x14ac:dyDescent="0.2"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</row>
    <row r="1063" spans="2:32" x14ac:dyDescent="0.2"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</row>
    <row r="1064" spans="2:32" x14ac:dyDescent="0.2"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</row>
    <row r="1065" spans="2:32" x14ac:dyDescent="0.2"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</row>
    <row r="1066" spans="2:32" x14ac:dyDescent="0.2"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</row>
    <row r="1067" spans="2:32" x14ac:dyDescent="0.2"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</row>
    <row r="1068" spans="2:32" x14ac:dyDescent="0.2"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</row>
    <row r="1069" spans="2:32" x14ac:dyDescent="0.2"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</row>
    <row r="1070" spans="2:32" x14ac:dyDescent="0.2"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</row>
    <row r="1071" spans="2:32" x14ac:dyDescent="0.2"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</row>
    <row r="1072" spans="2:32" x14ac:dyDescent="0.2"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</row>
    <row r="1073" spans="2:32" x14ac:dyDescent="0.2"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</row>
    <row r="1074" spans="2:32" x14ac:dyDescent="0.2"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</row>
    <row r="1075" spans="2:32" x14ac:dyDescent="0.2"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</row>
    <row r="1076" spans="2:32" x14ac:dyDescent="0.2"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</row>
    <row r="1077" spans="2:32" x14ac:dyDescent="0.2"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</row>
    <row r="1078" spans="2:32" x14ac:dyDescent="0.2"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</row>
    <row r="1079" spans="2:32" x14ac:dyDescent="0.2"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</row>
    <row r="1080" spans="2:32" x14ac:dyDescent="0.2"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</row>
    <row r="1081" spans="2:32" x14ac:dyDescent="0.2"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</row>
    <row r="1082" spans="2:32" x14ac:dyDescent="0.2"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</row>
    <row r="1083" spans="2:32" x14ac:dyDescent="0.2"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</row>
    <row r="1084" spans="2:32" x14ac:dyDescent="0.2"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</row>
    <row r="1085" spans="2:32" x14ac:dyDescent="0.2"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</row>
    <row r="1086" spans="2:32" x14ac:dyDescent="0.2"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</row>
    <row r="1087" spans="2:32" x14ac:dyDescent="0.2"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</row>
    <row r="1088" spans="2:32" x14ac:dyDescent="0.2"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</row>
    <row r="1089" spans="2:32" x14ac:dyDescent="0.2"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</row>
    <row r="1090" spans="2:32" x14ac:dyDescent="0.2"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</row>
    <row r="1091" spans="2:32" x14ac:dyDescent="0.2"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</row>
    <row r="1092" spans="2:32" x14ac:dyDescent="0.2"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</row>
    <row r="1093" spans="2:32" x14ac:dyDescent="0.2"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</row>
    <row r="1094" spans="2:32" x14ac:dyDescent="0.2"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</row>
    <row r="1095" spans="2:32" x14ac:dyDescent="0.2"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</row>
    <row r="1096" spans="2:32" x14ac:dyDescent="0.2"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</row>
    <row r="1097" spans="2:32" x14ac:dyDescent="0.2"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</row>
    <row r="1098" spans="2:32" x14ac:dyDescent="0.2"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</row>
    <row r="1099" spans="2:32" x14ac:dyDescent="0.2"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</row>
    <row r="1100" spans="2:32" x14ac:dyDescent="0.2"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</row>
    <row r="1101" spans="2:32" x14ac:dyDescent="0.2"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</row>
    <row r="1102" spans="2:32" x14ac:dyDescent="0.2"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</row>
    <row r="1103" spans="2:32" x14ac:dyDescent="0.2"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</row>
    <row r="1104" spans="2:32" x14ac:dyDescent="0.2"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</row>
    <row r="1105" spans="2:32" x14ac:dyDescent="0.2"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</row>
    <row r="1106" spans="2:32" x14ac:dyDescent="0.2"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</row>
    <row r="1107" spans="2:32" x14ac:dyDescent="0.2"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</row>
    <row r="1108" spans="2:32" x14ac:dyDescent="0.2"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</row>
    <row r="1109" spans="2:32" x14ac:dyDescent="0.2"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</row>
    <row r="1110" spans="2:32" x14ac:dyDescent="0.2"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</row>
    <row r="1111" spans="2:32" x14ac:dyDescent="0.2"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</row>
    <row r="1112" spans="2:32" x14ac:dyDescent="0.2"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</row>
    <row r="1113" spans="2:32" x14ac:dyDescent="0.2"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</row>
    <row r="1114" spans="2:32" x14ac:dyDescent="0.2"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</row>
    <row r="1115" spans="2:32" x14ac:dyDescent="0.2"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</row>
    <row r="1116" spans="2:32" x14ac:dyDescent="0.2"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</row>
    <row r="1117" spans="2:32" x14ac:dyDescent="0.2"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</row>
    <row r="1118" spans="2:32" x14ac:dyDescent="0.2"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</row>
    <row r="1119" spans="2:32" x14ac:dyDescent="0.2"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</row>
    <row r="1120" spans="2:32" x14ac:dyDescent="0.2"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</row>
    <row r="1121" spans="2:32" x14ac:dyDescent="0.2"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</row>
    <row r="1122" spans="2:32" x14ac:dyDescent="0.2"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</row>
    <row r="1123" spans="2:32" x14ac:dyDescent="0.2"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</row>
    <row r="1124" spans="2:32" x14ac:dyDescent="0.2"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</row>
    <row r="1125" spans="2:32" x14ac:dyDescent="0.2"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</row>
    <row r="1126" spans="2:32" x14ac:dyDescent="0.2"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</row>
    <row r="1127" spans="2:32" x14ac:dyDescent="0.2"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</row>
    <row r="1128" spans="2:32" x14ac:dyDescent="0.2"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</row>
    <row r="1129" spans="2:32" x14ac:dyDescent="0.2"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</row>
    <row r="1130" spans="2:32" x14ac:dyDescent="0.2"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</row>
    <row r="1131" spans="2:32" x14ac:dyDescent="0.2"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</row>
    <row r="1132" spans="2:32" x14ac:dyDescent="0.2"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</row>
    <row r="1133" spans="2:32" x14ac:dyDescent="0.2"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</row>
    <row r="1134" spans="2:32" x14ac:dyDescent="0.2"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</row>
    <row r="1135" spans="2:32" x14ac:dyDescent="0.2"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</row>
    <row r="1136" spans="2:32" x14ac:dyDescent="0.2"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</row>
    <row r="1137" spans="2:32" x14ac:dyDescent="0.2"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</row>
    <row r="1138" spans="2:32" x14ac:dyDescent="0.2"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</row>
    <row r="1139" spans="2:32" x14ac:dyDescent="0.2"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</row>
    <row r="1140" spans="2:32" x14ac:dyDescent="0.2"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</row>
    <row r="1141" spans="2:32" x14ac:dyDescent="0.2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</row>
    <row r="1142" spans="2:32" x14ac:dyDescent="0.2"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</row>
    <row r="1143" spans="2:32" x14ac:dyDescent="0.2"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</row>
    <row r="1144" spans="2:32" x14ac:dyDescent="0.2"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</row>
    <row r="1145" spans="2:32" x14ac:dyDescent="0.2"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</row>
    <row r="1146" spans="2:32" x14ac:dyDescent="0.2"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</row>
    <row r="1147" spans="2:32" x14ac:dyDescent="0.2"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</row>
    <row r="1148" spans="2:32" x14ac:dyDescent="0.2"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</row>
    <row r="1149" spans="2:32" x14ac:dyDescent="0.2"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</row>
    <row r="1150" spans="2:32" x14ac:dyDescent="0.2"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</row>
    <row r="1151" spans="2:32" x14ac:dyDescent="0.2"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</row>
    <row r="1152" spans="2:32" x14ac:dyDescent="0.2"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</row>
    <row r="1153" spans="2:32" x14ac:dyDescent="0.2"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</row>
    <row r="1154" spans="2:32" x14ac:dyDescent="0.2"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</row>
    <row r="1155" spans="2:32" x14ac:dyDescent="0.2"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</row>
    <row r="1156" spans="2:32" x14ac:dyDescent="0.2"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</row>
    <row r="1157" spans="2:32" x14ac:dyDescent="0.2"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</row>
    <row r="1158" spans="2:32" x14ac:dyDescent="0.2"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</row>
    <row r="1159" spans="2:32" x14ac:dyDescent="0.2"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</row>
    <row r="1160" spans="2:32" x14ac:dyDescent="0.2"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</row>
    <row r="1161" spans="2:32" x14ac:dyDescent="0.2"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</row>
    <row r="1162" spans="2:32" x14ac:dyDescent="0.2"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</row>
    <row r="1163" spans="2:32" x14ac:dyDescent="0.2"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</row>
    <row r="1164" spans="2:32" x14ac:dyDescent="0.2"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</row>
    <row r="1165" spans="2:32" x14ac:dyDescent="0.2"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</row>
    <row r="1166" spans="2:32" x14ac:dyDescent="0.2"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</row>
    <row r="1167" spans="2:32" x14ac:dyDescent="0.2"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</row>
    <row r="1168" spans="2:32" x14ac:dyDescent="0.2"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</row>
    <row r="1169" spans="2:32" x14ac:dyDescent="0.2"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</row>
    <row r="1170" spans="2:32" x14ac:dyDescent="0.2"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</row>
    <row r="1171" spans="2:32" x14ac:dyDescent="0.2"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</row>
    <row r="1172" spans="2:32" x14ac:dyDescent="0.2"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</row>
    <row r="1173" spans="2:32" x14ac:dyDescent="0.2"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</row>
    <row r="1174" spans="2:32" x14ac:dyDescent="0.2"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</row>
    <row r="1175" spans="2:32" x14ac:dyDescent="0.2"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</row>
    <row r="1176" spans="2:32" x14ac:dyDescent="0.2"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</row>
    <row r="1177" spans="2:32" x14ac:dyDescent="0.2"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</row>
    <row r="1178" spans="2:32" x14ac:dyDescent="0.2"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</row>
    <row r="1179" spans="2:32" x14ac:dyDescent="0.2"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</row>
    <row r="1180" spans="2:32" x14ac:dyDescent="0.2"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</row>
    <row r="1181" spans="2:32" x14ac:dyDescent="0.2"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</row>
    <row r="1182" spans="2:32" x14ac:dyDescent="0.2"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</row>
    <row r="1183" spans="2:32" x14ac:dyDescent="0.2"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</row>
    <row r="1184" spans="2:32" x14ac:dyDescent="0.2"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</row>
    <row r="1185" spans="2:32" x14ac:dyDescent="0.2"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</row>
    <row r="1186" spans="2:32" x14ac:dyDescent="0.2"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</row>
    <row r="1187" spans="2:32" x14ac:dyDescent="0.2"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</row>
    <row r="1188" spans="2:32" x14ac:dyDescent="0.2"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</row>
    <row r="1189" spans="2:32" x14ac:dyDescent="0.2"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</row>
    <row r="1190" spans="2:32" x14ac:dyDescent="0.2"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</row>
    <row r="1191" spans="2:32" x14ac:dyDescent="0.2"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</row>
    <row r="1192" spans="2:32" x14ac:dyDescent="0.2"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</row>
    <row r="1193" spans="2:32" x14ac:dyDescent="0.2"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</row>
    <row r="1194" spans="2:32" x14ac:dyDescent="0.2"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</row>
    <row r="1195" spans="2:32" x14ac:dyDescent="0.2"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</row>
    <row r="1196" spans="2:32" x14ac:dyDescent="0.2"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</row>
    <row r="1197" spans="2:32" x14ac:dyDescent="0.2"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</row>
    <row r="1198" spans="2:32" x14ac:dyDescent="0.2"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</row>
    <row r="1199" spans="2:32" x14ac:dyDescent="0.2"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</row>
    <row r="1200" spans="2:32" x14ac:dyDescent="0.2"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</row>
    <row r="1201" spans="2:32" x14ac:dyDescent="0.2"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</row>
    <row r="1202" spans="2:32" x14ac:dyDescent="0.2"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</row>
    <row r="1203" spans="2:32" x14ac:dyDescent="0.2"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</row>
    <row r="1204" spans="2:32" x14ac:dyDescent="0.2"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</row>
    <row r="1205" spans="2:32" x14ac:dyDescent="0.2"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</row>
    <row r="1206" spans="2:32" x14ac:dyDescent="0.2"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</row>
    <row r="1207" spans="2:32" x14ac:dyDescent="0.2"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</row>
    <row r="1208" spans="2:32" x14ac:dyDescent="0.2"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</row>
    <row r="1209" spans="2:32" x14ac:dyDescent="0.2"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</row>
    <row r="1210" spans="2:32" x14ac:dyDescent="0.2"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</row>
    <row r="1211" spans="2:32" x14ac:dyDescent="0.2"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</row>
    <row r="1212" spans="2:32" x14ac:dyDescent="0.2"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</row>
    <row r="1213" spans="2:32" x14ac:dyDescent="0.2"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</row>
    <row r="1214" spans="2:32" x14ac:dyDescent="0.2"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</row>
    <row r="1215" spans="2:32" x14ac:dyDescent="0.2"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</row>
    <row r="1216" spans="2:32" x14ac:dyDescent="0.2"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</row>
    <row r="1217" spans="2:32" x14ac:dyDescent="0.2"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</row>
    <row r="1218" spans="2:32" x14ac:dyDescent="0.2"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</row>
    <row r="1219" spans="2:32" x14ac:dyDescent="0.2"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</row>
    <row r="1220" spans="2:32" x14ac:dyDescent="0.2"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</row>
    <row r="1221" spans="2:32" x14ac:dyDescent="0.2"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</row>
    <row r="1222" spans="2:32" x14ac:dyDescent="0.2"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</row>
    <row r="1223" spans="2:32" x14ac:dyDescent="0.2"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</row>
    <row r="1224" spans="2:32" x14ac:dyDescent="0.2"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</row>
    <row r="1225" spans="2:32" x14ac:dyDescent="0.2"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</row>
    <row r="1226" spans="2:32" x14ac:dyDescent="0.2"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</row>
    <row r="1227" spans="2:32" x14ac:dyDescent="0.2"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</row>
    <row r="1228" spans="2:32" x14ac:dyDescent="0.2"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</row>
    <row r="1229" spans="2:32" x14ac:dyDescent="0.2"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</row>
    <row r="1230" spans="2:32" x14ac:dyDescent="0.2"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</row>
    <row r="1231" spans="2:32" x14ac:dyDescent="0.2"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</row>
    <row r="1232" spans="2:32" x14ac:dyDescent="0.2"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</row>
    <row r="1233" spans="2:32" x14ac:dyDescent="0.2"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</row>
    <row r="1234" spans="2:32" x14ac:dyDescent="0.2"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</row>
    <row r="1235" spans="2:32" x14ac:dyDescent="0.2"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</row>
    <row r="1236" spans="2:32" x14ac:dyDescent="0.2"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</row>
    <row r="1237" spans="2:32" x14ac:dyDescent="0.2"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</row>
    <row r="1238" spans="2:32" x14ac:dyDescent="0.2"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</row>
    <row r="1239" spans="2:32" x14ac:dyDescent="0.2"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</row>
    <row r="1240" spans="2:32" x14ac:dyDescent="0.2"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</row>
    <row r="1241" spans="2:32" x14ac:dyDescent="0.2"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</row>
    <row r="1242" spans="2:32" x14ac:dyDescent="0.2"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</row>
    <row r="1243" spans="2:32" x14ac:dyDescent="0.2"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</row>
    <row r="1244" spans="2:32" x14ac:dyDescent="0.2"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</row>
    <row r="1245" spans="2:32" x14ac:dyDescent="0.2"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</row>
    <row r="1246" spans="2:32" x14ac:dyDescent="0.2"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</row>
    <row r="1247" spans="2:32" x14ac:dyDescent="0.2"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</row>
    <row r="1248" spans="2:32" x14ac:dyDescent="0.2"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</row>
    <row r="1249" spans="2:32" x14ac:dyDescent="0.2"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</row>
    <row r="1250" spans="2:32" x14ac:dyDescent="0.2"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</row>
    <row r="1251" spans="2:32" x14ac:dyDescent="0.2"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</row>
    <row r="1252" spans="2:32" x14ac:dyDescent="0.2"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</row>
    <row r="1253" spans="2:32" x14ac:dyDescent="0.2"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</row>
    <row r="1254" spans="2:32" x14ac:dyDescent="0.2"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</row>
    <row r="1255" spans="2:32" x14ac:dyDescent="0.2"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</row>
    <row r="1256" spans="2:32" x14ac:dyDescent="0.2"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</row>
    <row r="1257" spans="2:32" x14ac:dyDescent="0.2"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</row>
    <row r="1258" spans="2:32" x14ac:dyDescent="0.2"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</row>
    <row r="1259" spans="2:32" x14ac:dyDescent="0.2"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</row>
    <row r="1260" spans="2:32" x14ac:dyDescent="0.2"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</row>
    <row r="1261" spans="2:32" x14ac:dyDescent="0.2"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</row>
    <row r="1262" spans="2:32" x14ac:dyDescent="0.2"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</row>
    <row r="1263" spans="2:32" x14ac:dyDescent="0.2"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</row>
    <row r="1264" spans="2:32" x14ac:dyDescent="0.2"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</row>
    <row r="1265" spans="2:32" x14ac:dyDescent="0.2"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</row>
    <row r="1266" spans="2:32" x14ac:dyDescent="0.2"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</row>
    <row r="1267" spans="2:32" x14ac:dyDescent="0.2"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</row>
    <row r="1268" spans="2:32" x14ac:dyDescent="0.2"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</row>
    <row r="1269" spans="2:32" x14ac:dyDescent="0.2"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</row>
    <row r="1270" spans="2:32" x14ac:dyDescent="0.2"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</row>
    <row r="1271" spans="2:32" x14ac:dyDescent="0.2"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</row>
    <row r="1272" spans="2:32" x14ac:dyDescent="0.2"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</row>
    <row r="1273" spans="2:32" x14ac:dyDescent="0.2"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</row>
    <row r="1274" spans="2:32" x14ac:dyDescent="0.2"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</row>
    <row r="1275" spans="2:32" x14ac:dyDescent="0.2"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</row>
    <row r="1276" spans="2:32" x14ac:dyDescent="0.2"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</row>
    <row r="1277" spans="2:32" x14ac:dyDescent="0.2"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</row>
    <row r="1278" spans="2:32" x14ac:dyDescent="0.2"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</row>
    <row r="1279" spans="2:32" x14ac:dyDescent="0.2"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</row>
    <row r="1280" spans="2:32" x14ac:dyDescent="0.2"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</row>
    <row r="1281" spans="2:32" x14ac:dyDescent="0.2"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</row>
    <row r="1282" spans="2:32" x14ac:dyDescent="0.2"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</row>
    <row r="1283" spans="2:32" x14ac:dyDescent="0.2"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</row>
    <row r="1284" spans="2:32" x14ac:dyDescent="0.2"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</row>
    <row r="1285" spans="2:32" x14ac:dyDescent="0.2"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</row>
    <row r="1286" spans="2:32" x14ac:dyDescent="0.2"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</row>
    <row r="1287" spans="2:32" x14ac:dyDescent="0.2"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</row>
    <row r="1288" spans="2:32" x14ac:dyDescent="0.2"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</row>
    <row r="1289" spans="2:32" x14ac:dyDescent="0.2"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</row>
    <row r="1290" spans="2:32" x14ac:dyDescent="0.2"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</row>
    <row r="1291" spans="2:32" x14ac:dyDescent="0.2"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</row>
    <row r="1292" spans="2:32" x14ac:dyDescent="0.2"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</row>
    <row r="1293" spans="2:32" x14ac:dyDescent="0.2"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</row>
    <row r="1294" spans="2:32" x14ac:dyDescent="0.2"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</row>
    <row r="1295" spans="2:32" x14ac:dyDescent="0.2"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</row>
    <row r="1296" spans="2:32" x14ac:dyDescent="0.2"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</row>
    <row r="1297" spans="2:32" x14ac:dyDescent="0.2"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</row>
    <row r="1298" spans="2:32" x14ac:dyDescent="0.2"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</row>
    <row r="1299" spans="2:32" x14ac:dyDescent="0.2"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</row>
    <row r="1300" spans="2:32" x14ac:dyDescent="0.2"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</row>
    <row r="1301" spans="2:32" x14ac:dyDescent="0.2"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</row>
    <row r="1302" spans="2:32" x14ac:dyDescent="0.2"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</row>
    <row r="1303" spans="2:32" x14ac:dyDescent="0.2"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</row>
    <row r="1304" spans="2:32" x14ac:dyDescent="0.2"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</row>
    <row r="1305" spans="2:32" x14ac:dyDescent="0.2"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</row>
    <row r="1306" spans="2:32" x14ac:dyDescent="0.2"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</row>
    <row r="1307" spans="2:32" x14ac:dyDescent="0.2"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</row>
    <row r="1308" spans="2:32" x14ac:dyDescent="0.2"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</row>
    <row r="1309" spans="2:32" x14ac:dyDescent="0.2"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</row>
    <row r="1310" spans="2:32" x14ac:dyDescent="0.2"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</row>
    <row r="1311" spans="2:32" x14ac:dyDescent="0.2"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</row>
    <row r="1312" spans="2:32" x14ac:dyDescent="0.2"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</row>
    <row r="1313" spans="2:32" x14ac:dyDescent="0.2"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</row>
    <row r="1314" spans="2:32" x14ac:dyDescent="0.2"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</row>
    <row r="1315" spans="2:32" x14ac:dyDescent="0.2"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</row>
    <row r="1316" spans="2:32" x14ac:dyDescent="0.2"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</row>
    <row r="1317" spans="2:32" x14ac:dyDescent="0.2"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</row>
    <row r="1318" spans="2:32" x14ac:dyDescent="0.2"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</row>
    <row r="1319" spans="2:32" x14ac:dyDescent="0.2"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</row>
    <row r="1320" spans="2:32" x14ac:dyDescent="0.2"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</row>
    <row r="1321" spans="2:32" x14ac:dyDescent="0.2"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</row>
    <row r="1322" spans="2:32" x14ac:dyDescent="0.2"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</row>
    <row r="1323" spans="2:32" x14ac:dyDescent="0.2"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</row>
    <row r="1324" spans="2:32" x14ac:dyDescent="0.2"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</row>
    <row r="1325" spans="2:32" x14ac:dyDescent="0.2"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</row>
    <row r="1326" spans="2:32" x14ac:dyDescent="0.2"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</row>
    <row r="1327" spans="2:32" x14ac:dyDescent="0.2"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</row>
    <row r="1328" spans="2:32" x14ac:dyDescent="0.2"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</row>
    <row r="1329" spans="2:32" x14ac:dyDescent="0.2"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</row>
    <row r="1330" spans="2:32" x14ac:dyDescent="0.2"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</row>
    <row r="1331" spans="2:32" x14ac:dyDescent="0.2"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</row>
    <row r="1332" spans="2:32" x14ac:dyDescent="0.2"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</row>
    <row r="1333" spans="2:32" x14ac:dyDescent="0.2"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</row>
    <row r="1334" spans="2:32" x14ac:dyDescent="0.2"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</row>
    <row r="1335" spans="2:32" x14ac:dyDescent="0.2"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</row>
    <row r="1336" spans="2:32" x14ac:dyDescent="0.2"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</row>
    <row r="1337" spans="2:32" x14ac:dyDescent="0.2"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</row>
    <row r="1338" spans="2:32" x14ac:dyDescent="0.2"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</row>
    <row r="1339" spans="2:32" x14ac:dyDescent="0.2"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</row>
    <row r="1340" spans="2:32" x14ac:dyDescent="0.2"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</row>
    <row r="1341" spans="2:32" x14ac:dyDescent="0.2"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</row>
    <row r="1342" spans="2:32" x14ac:dyDescent="0.2"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</row>
    <row r="1343" spans="2:32" x14ac:dyDescent="0.2"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</row>
    <row r="1344" spans="2:32" x14ac:dyDescent="0.2"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</row>
    <row r="1345" spans="2:32" x14ac:dyDescent="0.2"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</row>
    <row r="1346" spans="2:32" x14ac:dyDescent="0.2"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</row>
    <row r="1347" spans="2:32" x14ac:dyDescent="0.2"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</row>
    <row r="1348" spans="2:32" x14ac:dyDescent="0.2"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</row>
    <row r="1349" spans="2:32" x14ac:dyDescent="0.2"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</row>
    <row r="1350" spans="2:32" x14ac:dyDescent="0.2"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</row>
    <row r="1351" spans="2:32" x14ac:dyDescent="0.2"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</row>
    <row r="1352" spans="2:32" x14ac:dyDescent="0.2"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</row>
    <row r="1353" spans="2:32" x14ac:dyDescent="0.2"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</row>
    <row r="1354" spans="2:32" x14ac:dyDescent="0.2"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</row>
    <row r="1355" spans="2:32" x14ac:dyDescent="0.2"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</row>
    <row r="1356" spans="2:32" x14ac:dyDescent="0.2"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</row>
    <row r="1357" spans="2:32" x14ac:dyDescent="0.2"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</row>
    <row r="1358" spans="2:32" x14ac:dyDescent="0.2"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</row>
    <row r="1359" spans="2:32" x14ac:dyDescent="0.2"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</row>
    <row r="1360" spans="2:32" x14ac:dyDescent="0.2"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</row>
    <row r="1361" spans="2:32" x14ac:dyDescent="0.2"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</row>
    <row r="1362" spans="2:32" x14ac:dyDescent="0.2"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</row>
    <row r="1363" spans="2:32" x14ac:dyDescent="0.2"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</row>
    <row r="1364" spans="2:32" x14ac:dyDescent="0.2"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</row>
    <row r="1365" spans="2:32" x14ac:dyDescent="0.2"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</row>
    <row r="1366" spans="2:32" x14ac:dyDescent="0.2"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</row>
    <row r="1367" spans="2:32" x14ac:dyDescent="0.2"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</row>
    <row r="1368" spans="2:32" x14ac:dyDescent="0.2"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</row>
    <row r="1369" spans="2:32" x14ac:dyDescent="0.2"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</row>
    <row r="1370" spans="2:32" x14ac:dyDescent="0.2"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</row>
    <row r="1371" spans="2:32" x14ac:dyDescent="0.2"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</row>
    <row r="1372" spans="2:32" x14ac:dyDescent="0.2"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</row>
    <row r="1373" spans="2:32" x14ac:dyDescent="0.2"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</row>
    <row r="1374" spans="2:32" x14ac:dyDescent="0.2"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</row>
    <row r="1375" spans="2:32" x14ac:dyDescent="0.2"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</row>
    <row r="1376" spans="2:32" x14ac:dyDescent="0.2"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</row>
    <row r="1377" spans="2:32" x14ac:dyDescent="0.2"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</row>
    <row r="1378" spans="2:32" x14ac:dyDescent="0.2"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</row>
    <row r="1379" spans="2:32" x14ac:dyDescent="0.2"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</row>
    <row r="1380" spans="2:32" x14ac:dyDescent="0.2"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</row>
    <row r="1381" spans="2:32" x14ac:dyDescent="0.2"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</row>
    <row r="1382" spans="2:32" x14ac:dyDescent="0.2"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</row>
    <row r="1383" spans="2:32" x14ac:dyDescent="0.2"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</row>
    <row r="1384" spans="2:32" x14ac:dyDescent="0.2"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</row>
    <row r="1385" spans="2:32" x14ac:dyDescent="0.2"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</row>
    <row r="1386" spans="2:32" x14ac:dyDescent="0.2"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</row>
    <row r="1387" spans="2:32" x14ac:dyDescent="0.2"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</row>
    <row r="1388" spans="2:32" x14ac:dyDescent="0.2"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</row>
    <row r="1389" spans="2:32" x14ac:dyDescent="0.2"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</row>
    <row r="1390" spans="2:32" x14ac:dyDescent="0.2"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</row>
    <row r="1391" spans="2:32" x14ac:dyDescent="0.2"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</row>
    <row r="1392" spans="2:32" x14ac:dyDescent="0.2"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</row>
    <row r="1393" spans="2:32" x14ac:dyDescent="0.2"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</row>
    <row r="1394" spans="2:32" x14ac:dyDescent="0.2"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</row>
    <row r="1395" spans="2:32" x14ac:dyDescent="0.2"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</row>
    <row r="1396" spans="2:32" x14ac:dyDescent="0.2"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</row>
    <row r="1397" spans="2:32" x14ac:dyDescent="0.2"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</row>
    <row r="1398" spans="2:32" x14ac:dyDescent="0.2"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</row>
    <row r="1399" spans="2:32" x14ac:dyDescent="0.2"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</row>
    <row r="1400" spans="2:32" x14ac:dyDescent="0.2"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</row>
    <row r="1401" spans="2:32" x14ac:dyDescent="0.2"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</row>
    <row r="1402" spans="2:32" x14ac:dyDescent="0.2"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</row>
    <row r="1403" spans="2:32" x14ac:dyDescent="0.2"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</row>
    <row r="1404" spans="2:32" x14ac:dyDescent="0.2"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</row>
    <row r="1405" spans="2:32" x14ac:dyDescent="0.2"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</row>
    <row r="1406" spans="2:32" x14ac:dyDescent="0.2"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</row>
    <row r="1407" spans="2:32" x14ac:dyDescent="0.2"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</row>
    <row r="1408" spans="2:32" x14ac:dyDescent="0.2"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</row>
    <row r="1409" spans="2:32" x14ac:dyDescent="0.2"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</row>
    <row r="1410" spans="2:32" x14ac:dyDescent="0.2"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</row>
    <row r="1411" spans="2:32" x14ac:dyDescent="0.2"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</row>
    <row r="1412" spans="2:32" x14ac:dyDescent="0.2"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</row>
    <row r="1413" spans="2:32" x14ac:dyDescent="0.2"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</row>
    <row r="1414" spans="2:32" x14ac:dyDescent="0.2"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</row>
    <row r="1415" spans="2:32" x14ac:dyDescent="0.2"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</row>
    <row r="1416" spans="2:32" x14ac:dyDescent="0.2"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</row>
    <row r="1417" spans="2:32" x14ac:dyDescent="0.2"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</row>
    <row r="1418" spans="2:32" x14ac:dyDescent="0.2"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</row>
    <row r="1419" spans="2:32" x14ac:dyDescent="0.2"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</row>
    <row r="1420" spans="2:32" x14ac:dyDescent="0.2"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</row>
    <row r="1421" spans="2:32" x14ac:dyDescent="0.2"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</row>
    <row r="1422" spans="2:32" x14ac:dyDescent="0.2"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</row>
    <row r="1423" spans="2:32" x14ac:dyDescent="0.2"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</row>
    <row r="1424" spans="2:32" x14ac:dyDescent="0.2"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</row>
    <row r="1425" spans="2:32" x14ac:dyDescent="0.2"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</row>
    <row r="1426" spans="2:32" x14ac:dyDescent="0.2"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</row>
    <row r="1427" spans="2:32" x14ac:dyDescent="0.2"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</row>
    <row r="1428" spans="2:32" x14ac:dyDescent="0.2"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</row>
    <row r="1429" spans="2:32" x14ac:dyDescent="0.2"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</row>
    <row r="1430" spans="2:32" x14ac:dyDescent="0.2"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</row>
    <row r="1431" spans="2:32" x14ac:dyDescent="0.2"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</row>
    <row r="1432" spans="2:32" x14ac:dyDescent="0.2"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</row>
    <row r="1433" spans="2:32" x14ac:dyDescent="0.2"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</row>
    <row r="1434" spans="2:32" x14ac:dyDescent="0.2"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</row>
    <row r="1435" spans="2:32" x14ac:dyDescent="0.2"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</row>
    <row r="1436" spans="2:32" x14ac:dyDescent="0.2"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</row>
    <row r="1437" spans="2:32" x14ac:dyDescent="0.2"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</row>
    <row r="1438" spans="2:32" x14ac:dyDescent="0.2"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</row>
    <row r="1439" spans="2:32" x14ac:dyDescent="0.2"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</row>
    <row r="1440" spans="2:32" x14ac:dyDescent="0.2"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</row>
    <row r="1441" spans="2:32" x14ac:dyDescent="0.2"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</row>
    <row r="1442" spans="2:32" x14ac:dyDescent="0.2"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</row>
    <row r="1443" spans="2:32" x14ac:dyDescent="0.2"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</row>
    <row r="1444" spans="2:32" x14ac:dyDescent="0.2"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</row>
    <row r="1445" spans="2:32" x14ac:dyDescent="0.2"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</row>
    <row r="1446" spans="2:32" x14ac:dyDescent="0.2"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</row>
    <row r="1447" spans="2:32" x14ac:dyDescent="0.2"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</row>
    <row r="1448" spans="2:32" x14ac:dyDescent="0.2"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</row>
    <row r="1449" spans="2:32" x14ac:dyDescent="0.2"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</row>
    <row r="1450" spans="2:32" x14ac:dyDescent="0.2"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</row>
    <row r="1451" spans="2:32" x14ac:dyDescent="0.2"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</row>
    <row r="1452" spans="2:32" x14ac:dyDescent="0.2"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</row>
    <row r="1453" spans="2:32" x14ac:dyDescent="0.2"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</row>
    <row r="1454" spans="2:32" x14ac:dyDescent="0.2"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</row>
    <row r="1455" spans="2:32" x14ac:dyDescent="0.2"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</row>
    <row r="1456" spans="2:32" x14ac:dyDescent="0.2"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</row>
    <row r="1457" spans="2:32" x14ac:dyDescent="0.2"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</row>
    <row r="1458" spans="2:32" x14ac:dyDescent="0.2"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</row>
    <row r="1459" spans="2:32" x14ac:dyDescent="0.2"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</row>
    <row r="1460" spans="2:32" x14ac:dyDescent="0.2"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</row>
    <row r="1461" spans="2:32" x14ac:dyDescent="0.2"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</row>
    <row r="1462" spans="2:32" x14ac:dyDescent="0.2"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</row>
    <row r="1463" spans="2:32" x14ac:dyDescent="0.2"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</row>
    <row r="1464" spans="2:32" x14ac:dyDescent="0.2"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</row>
    <row r="1465" spans="2:32" x14ac:dyDescent="0.2"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</row>
    <row r="1466" spans="2:32" x14ac:dyDescent="0.2"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</row>
    <row r="1467" spans="2:32" x14ac:dyDescent="0.2"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</row>
    <row r="1468" spans="2:32" x14ac:dyDescent="0.2"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</row>
    <row r="1469" spans="2:32" x14ac:dyDescent="0.2"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</row>
    <row r="1470" spans="2:32" x14ac:dyDescent="0.2"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</row>
    <row r="1471" spans="2:32" x14ac:dyDescent="0.2"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</row>
    <row r="1472" spans="2:32" x14ac:dyDescent="0.2"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</row>
    <row r="1473" spans="2:32" x14ac:dyDescent="0.2"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</row>
    <row r="1474" spans="2:32" x14ac:dyDescent="0.2"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</row>
    <row r="1475" spans="2:32" x14ac:dyDescent="0.2"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</row>
    <row r="1476" spans="2:32" x14ac:dyDescent="0.2"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</row>
    <row r="1477" spans="2:32" x14ac:dyDescent="0.2"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</row>
    <row r="1478" spans="2:32" x14ac:dyDescent="0.2"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</row>
    <row r="1479" spans="2:32" x14ac:dyDescent="0.2"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</row>
    <row r="1480" spans="2:32" x14ac:dyDescent="0.2"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</row>
    <row r="1481" spans="2:32" x14ac:dyDescent="0.2"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</row>
    <row r="1482" spans="2:32" x14ac:dyDescent="0.2"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</row>
    <row r="1483" spans="2:32" x14ac:dyDescent="0.2"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</row>
    <row r="1484" spans="2:32" x14ac:dyDescent="0.2"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</row>
    <row r="1485" spans="2:32" x14ac:dyDescent="0.2"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</row>
    <row r="1486" spans="2:32" x14ac:dyDescent="0.2"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</row>
    <row r="1487" spans="2:32" x14ac:dyDescent="0.2"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</row>
    <row r="1488" spans="2:32" x14ac:dyDescent="0.2"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</row>
    <row r="1489" spans="2:32" x14ac:dyDescent="0.2"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</row>
    <row r="1490" spans="2:32" x14ac:dyDescent="0.2"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</row>
    <row r="1491" spans="2:32" x14ac:dyDescent="0.2"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</row>
    <row r="1492" spans="2:32" x14ac:dyDescent="0.2"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</row>
    <row r="1493" spans="2:32" x14ac:dyDescent="0.2"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</row>
    <row r="1494" spans="2:32" x14ac:dyDescent="0.2"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</row>
    <row r="1495" spans="2:32" x14ac:dyDescent="0.2"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</row>
    <row r="1496" spans="2:32" x14ac:dyDescent="0.2"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</row>
    <row r="1497" spans="2:32" x14ac:dyDescent="0.2"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</row>
    <row r="1498" spans="2:32" x14ac:dyDescent="0.2"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</row>
    <row r="1499" spans="2:32" x14ac:dyDescent="0.2"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</row>
    <row r="1500" spans="2:32" x14ac:dyDescent="0.2"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</row>
    <row r="1501" spans="2:32" x14ac:dyDescent="0.2"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</row>
    <row r="1502" spans="2:32" x14ac:dyDescent="0.2"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</row>
    <row r="1503" spans="2:32" x14ac:dyDescent="0.2"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</row>
    <row r="1504" spans="2:32" x14ac:dyDescent="0.2"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</row>
    <row r="1505" spans="2:32" x14ac:dyDescent="0.2"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</row>
    <row r="1506" spans="2:32" x14ac:dyDescent="0.2"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</row>
    <row r="1507" spans="2:32" x14ac:dyDescent="0.2"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</row>
    <row r="1508" spans="2:32" x14ac:dyDescent="0.2"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</row>
    <row r="1509" spans="2:32" x14ac:dyDescent="0.2"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</row>
    <row r="1510" spans="2:32" x14ac:dyDescent="0.2"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</row>
    <row r="1511" spans="2:32" x14ac:dyDescent="0.2"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</row>
    <row r="1512" spans="2:32" x14ac:dyDescent="0.2"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</row>
    <row r="1513" spans="2:32" x14ac:dyDescent="0.2"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</row>
    <row r="1514" spans="2:32" x14ac:dyDescent="0.2"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</row>
    <row r="1515" spans="2:32" x14ac:dyDescent="0.2"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</row>
    <row r="1516" spans="2:32" x14ac:dyDescent="0.2"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</row>
    <row r="1517" spans="2:32" x14ac:dyDescent="0.2"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</row>
    <row r="1518" spans="2:32" x14ac:dyDescent="0.2"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</row>
    <row r="1519" spans="2:32" x14ac:dyDescent="0.2"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</row>
    <row r="1520" spans="2:32" x14ac:dyDescent="0.2"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</row>
    <row r="1521" spans="2:32" x14ac:dyDescent="0.2"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</row>
    <row r="1522" spans="2:32" x14ac:dyDescent="0.2"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</row>
    <row r="1523" spans="2:32" x14ac:dyDescent="0.2"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</row>
    <row r="1524" spans="2:32" x14ac:dyDescent="0.2"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</row>
    <row r="1525" spans="2:32" x14ac:dyDescent="0.2"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</row>
    <row r="1526" spans="2:32" x14ac:dyDescent="0.2"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</row>
    <row r="1527" spans="2:32" x14ac:dyDescent="0.2"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</row>
    <row r="1528" spans="2:32" x14ac:dyDescent="0.2"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</row>
    <row r="1529" spans="2:32" x14ac:dyDescent="0.2"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</row>
    <row r="1530" spans="2:32" x14ac:dyDescent="0.2"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</row>
    <row r="1531" spans="2:32" x14ac:dyDescent="0.2"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</row>
    <row r="1532" spans="2:32" x14ac:dyDescent="0.2"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</row>
    <row r="1533" spans="2:32" x14ac:dyDescent="0.2"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</row>
    <row r="1534" spans="2:32" x14ac:dyDescent="0.2"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</row>
    <row r="1535" spans="2:32" x14ac:dyDescent="0.2"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</row>
    <row r="1536" spans="2:32" x14ac:dyDescent="0.2"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</row>
    <row r="1537" spans="2:32" x14ac:dyDescent="0.2"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</row>
    <row r="1538" spans="2:32" x14ac:dyDescent="0.2"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</row>
    <row r="1539" spans="2:32" x14ac:dyDescent="0.2"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</row>
    <row r="1540" spans="2:32" x14ac:dyDescent="0.2">
      <c r="B1540" s="13"/>
      <c r="C1540" s="13"/>
      <c r="D1540" s="13"/>
      <c r="E1540" s="13"/>
      <c r="F1540" s="13"/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</row>
    <row r="1541" spans="2:32" x14ac:dyDescent="0.2">
      <c r="B1541" s="13"/>
      <c r="C1541" s="13"/>
      <c r="D1541" s="13"/>
      <c r="E1541" s="13"/>
      <c r="F1541" s="13"/>
      <c r="G1541" s="13"/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</row>
    <row r="1542" spans="2:32" x14ac:dyDescent="0.2">
      <c r="B1542" s="13"/>
      <c r="C1542" s="13"/>
      <c r="D1542" s="13"/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</row>
    <row r="1543" spans="2:32" x14ac:dyDescent="0.2">
      <c r="B1543" s="13"/>
      <c r="C1543" s="13"/>
      <c r="D1543" s="13"/>
      <c r="E1543" s="13"/>
      <c r="F1543" s="13"/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</row>
    <row r="1544" spans="2:32" x14ac:dyDescent="0.2">
      <c r="B1544" s="13"/>
      <c r="C1544" s="13"/>
      <c r="D1544" s="13"/>
      <c r="E1544" s="13"/>
      <c r="F1544" s="13"/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</row>
    <row r="1545" spans="2:32" x14ac:dyDescent="0.2">
      <c r="B1545" s="13"/>
      <c r="C1545" s="13"/>
      <c r="D1545" s="13"/>
      <c r="E1545" s="13"/>
      <c r="F1545" s="13"/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</row>
    <row r="1546" spans="2:32" x14ac:dyDescent="0.2">
      <c r="B1546" s="13"/>
      <c r="C1546" s="13"/>
      <c r="D1546" s="13"/>
      <c r="E1546" s="13"/>
      <c r="F1546" s="13"/>
      <c r="G1546" s="13"/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</row>
    <row r="1547" spans="2:32" x14ac:dyDescent="0.2">
      <c r="B1547" s="13"/>
      <c r="C1547" s="13"/>
      <c r="D1547" s="13"/>
      <c r="E1547" s="13"/>
      <c r="F1547" s="13"/>
      <c r="G1547" s="13"/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</row>
    <row r="1548" spans="2:32" x14ac:dyDescent="0.2">
      <c r="B1548" s="13"/>
      <c r="C1548" s="13"/>
      <c r="D1548" s="13"/>
      <c r="E1548" s="13"/>
      <c r="F1548" s="13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</row>
    <row r="1549" spans="2:32" x14ac:dyDescent="0.2">
      <c r="B1549" s="13"/>
      <c r="C1549" s="13"/>
      <c r="D1549" s="13"/>
      <c r="E1549" s="13"/>
      <c r="F1549" s="13"/>
      <c r="G1549" s="13"/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</row>
    <row r="1550" spans="2:32" x14ac:dyDescent="0.2">
      <c r="B1550" s="13"/>
      <c r="C1550" s="13"/>
      <c r="D1550" s="13"/>
      <c r="E1550" s="13"/>
      <c r="F1550" s="13"/>
      <c r="G1550" s="13"/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</row>
    <row r="1551" spans="2:32" x14ac:dyDescent="0.2">
      <c r="B1551" s="13"/>
      <c r="C1551" s="13"/>
      <c r="D1551" s="13"/>
      <c r="E1551" s="13"/>
      <c r="F1551" s="13"/>
      <c r="G1551" s="13"/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</row>
    <row r="1552" spans="2:32" x14ac:dyDescent="0.2">
      <c r="B1552" s="13"/>
      <c r="C1552" s="13"/>
      <c r="D1552" s="13"/>
      <c r="E1552" s="13"/>
      <c r="F1552" s="13"/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</row>
    <row r="1553" spans="2:32" x14ac:dyDescent="0.2">
      <c r="B1553" s="13"/>
      <c r="C1553" s="13"/>
      <c r="D1553" s="13"/>
      <c r="E1553" s="13"/>
      <c r="F1553" s="13"/>
      <c r="G1553" s="13"/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</row>
    <row r="1554" spans="2:32" x14ac:dyDescent="0.2">
      <c r="B1554" s="13"/>
      <c r="C1554" s="13"/>
      <c r="D1554" s="13"/>
      <c r="E1554" s="13"/>
      <c r="F1554" s="13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</row>
    <row r="1555" spans="2:32" x14ac:dyDescent="0.2">
      <c r="B1555" s="13"/>
      <c r="C1555" s="13"/>
      <c r="D1555" s="13"/>
      <c r="E1555" s="13"/>
      <c r="F1555" s="13"/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</row>
    <row r="1556" spans="2:32" x14ac:dyDescent="0.2">
      <c r="B1556" s="13"/>
      <c r="C1556" s="13"/>
      <c r="D1556" s="13"/>
      <c r="E1556" s="13"/>
      <c r="F1556" s="13"/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</row>
    <row r="1557" spans="2:32" x14ac:dyDescent="0.2">
      <c r="B1557" s="13"/>
      <c r="C1557" s="13"/>
      <c r="D1557" s="13"/>
      <c r="E1557" s="13"/>
      <c r="F1557" s="13"/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</row>
    <row r="1558" spans="2:32" x14ac:dyDescent="0.2"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</row>
    <row r="1559" spans="2:32" x14ac:dyDescent="0.2">
      <c r="B1559" s="13"/>
      <c r="C1559" s="13"/>
      <c r="D1559" s="13"/>
      <c r="E1559" s="13"/>
      <c r="F1559" s="13"/>
      <c r="G1559" s="13"/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</row>
    <row r="1560" spans="2:32" x14ac:dyDescent="0.2">
      <c r="B1560" s="13"/>
      <c r="C1560" s="13"/>
      <c r="D1560" s="13"/>
      <c r="E1560" s="13"/>
      <c r="F1560" s="13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</row>
    <row r="1561" spans="2:32" x14ac:dyDescent="0.2">
      <c r="B1561" s="13"/>
      <c r="C1561" s="13"/>
      <c r="D1561" s="13"/>
      <c r="E1561" s="13"/>
      <c r="F1561" s="13"/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</row>
    <row r="1562" spans="2:32" x14ac:dyDescent="0.2">
      <c r="B1562" s="13"/>
      <c r="C1562" s="13"/>
      <c r="D1562" s="13"/>
      <c r="E1562" s="13"/>
      <c r="F1562" s="13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</row>
    <row r="1563" spans="2:32" x14ac:dyDescent="0.2">
      <c r="B1563" s="13"/>
      <c r="C1563" s="13"/>
      <c r="D1563" s="13"/>
      <c r="E1563" s="13"/>
      <c r="F1563" s="13"/>
      <c r="G1563" s="13"/>
      <c r="H1563" s="13"/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</row>
    <row r="1564" spans="2:32" x14ac:dyDescent="0.2">
      <c r="B1564" s="13"/>
      <c r="C1564" s="13"/>
      <c r="D1564" s="13"/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</row>
    <row r="1565" spans="2:32" x14ac:dyDescent="0.2">
      <c r="B1565" s="13"/>
      <c r="C1565" s="13"/>
      <c r="D1565" s="13"/>
      <c r="E1565" s="13"/>
      <c r="F1565" s="13"/>
      <c r="G1565" s="13"/>
      <c r="H1565" s="13"/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</row>
    <row r="1566" spans="2:32" x14ac:dyDescent="0.2">
      <c r="B1566" s="13"/>
      <c r="C1566" s="13"/>
      <c r="D1566" s="13"/>
      <c r="E1566" s="13"/>
      <c r="F1566" s="13"/>
      <c r="G1566" s="13"/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</row>
    <row r="1567" spans="2:32" x14ac:dyDescent="0.2">
      <c r="B1567" s="13"/>
      <c r="C1567" s="13"/>
      <c r="D1567" s="13"/>
      <c r="E1567" s="13"/>
      <c r="F1567" s="13"/>
      <c r="G1567" s="13"/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</row>
    <row r="1568" spans="2:32" x14ac:dyDescent="0.2">
      <c r="B1568" s="13"/>
      <c r="C1568" s="13"/>
      <c r="D1568" s="13"/>
      <c r="E1568" s="13"/>
      <c r="F1568" s="13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</row>
    <row r="1569" spans="2:32" x14ac:dyDescent="0.2">
      <c r="B1569" s="13"/>
      <c r="C1569" s="13"/>
      <c r="D1569" s="13"/>
      <c r="E1569" s="13"/>
      <c r="F1569" s="13"/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</row>
    <row r="1570" spans="2:32" x14ac:dyDescent="0.2">
      <c r="B1570" s="13"/>
      <c r="C1570" s="13"/>
      <c r="D1570" s="13"/>
      <c r="E1570" s="13"/>
      <c r="F1570" s="13"/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</row>
    <row r="1571" spans="2:32" x14ac:dyDescent="0.2">
      <c r="B1571" s="13"/>
      <c r="C1571" s="13"/>
      <c r="D1571" s="13"/>
      <c r="E1571" s="13"/>
      <c r="F1571" s="13"/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</row>
    <row r="1572" spans="2:32" x14ac:dyDescent="0.2"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</row>
    <row r="1573" spans="2:32" x14ac:dyDescent="0.2"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</row>
    <row r="1574" spans="2:32" x14ac:dyDescent="0.2"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</row>
    <row r="1575" spans="2:32" x14ac:dyDescent="0.2"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</row>
    <row r="1576" spans="2:32" x14ac:dyDescent="0.2"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</row>
    <row r="1577" spans="2:32" x14ac:dyDescent="0.2"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</row>
    <row r="1578" spans="2:32" x14ac:dyDescent="0.2"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</row>
    <row r="1579" spans="2:32" x14ac:dyDescent="0.2"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</row>
    <row r="1580" spans="2:32" x14ac:dyDescent="0.2"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</row>
    <row r="1581" spans="2:32" x14ac:dyDescent="0.2"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</row>
    <row r="1582" spans="2:32" x14ac:dyDescent="0.2"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</row>
    <row r="1583" spans="2:32" x14ac:dyDescent="0.2"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</row>
    <row r="1584" spans="2:32" x14ac:dyDescent="0.2"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</row>
    <row r="1585" spans="2:32" x14ac:dyDescent="0.2"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</row>
    <row r="1586" spans="2:32" x14ac:dyDescent="0.2"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</row>
    <row r="1587" spans="2:32" x14ac:dyDescent="0.2"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</row>
    <row r="1588" spans="2:32" x14ac:dyDescent="0.2"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</row>
    <row r="1589" spans="2:32" x14ac:dyDescent="0.2"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</row>
    <row r="1590" spans="2:32" x14ac:dyDescent="0.2"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</row>
    <row r="1591" spans="2:32" x14ac:dyDescent="0.2"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</row>
    <row r="1592" spans="2:32" x14ac:dyDescent="0.2"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</row>
    <row r="1593" spans="2:32" x14ac:dyDescent="0.2"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</row>
    <row r="1594" spans="2:32" x14ac:dyDescent="0.2"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</row>
    <row r="1595" spans="2:32" x14ac:dyDescent="0.2"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</row>
    <row r="1596" spans="2:32" x14ac:dyDescent="0.2"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</row>
    <row r="1597" spans="2:32" x14ac:dyDescent="0.2"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</row>
    <row r="1598" spans="2:32" x14ac:dyDescent="0.2"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</row>
    <row r="1599" spans="2:32" x14ac:dyDescent="0.2"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</row>
    <row r="1600" spans="2:32" x14ac:dyDescent="0.2"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</row>
    <row r="1601" spans="2:32" x14ac:dyDescent="0.2"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</row>
    <row r="1602" spans="2:32" x14ac:dyDescent="0.2"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</row>
    <row r="1603" spans="2:32" x14ac:dyDescent="0.2"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</row>
    <row r="1604" spans="2:32" x14ac:dyDescent="0.2"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</row>
    <row r="1605" spans="2:32" x14ac:dyDescent="0.2"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</row>
    <row r="1606" spans="2:32" x14ac:dyDescent="0.2"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</row>
    <row r="1607" spans="2:32" x14ac:dyDescent="0.2"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</row>
    <row r="1608" spans="2:32" x14ac:dyDescent="0.2"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</row>
    <row r="1609" spans="2:32" x14ac:dyDescent="0.2"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</row>
    <row r="1610" spans="2:32" x14ac:dyDescent="0.2"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</row>
    <row r="1611" spans="2:32" x14ac:dyDescent="0.2"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</row>
    <row r="1612" spans="2:32" x14ac:dyDescent="0.2"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</row>
    <row r="1613" spans="2:32" x14ac:dyDescent="0.2"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</row>
    <row r="1614" spans="2:32" x14ac:dyDescent="0.2"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</row>
    <row r="1615" spans="2:32" x14ac:dyDescent="0.2"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</row>
    <row r="1616" spans="2:32" x14ac:dyDescent="0.2"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</row>
    <row r="1617" spans="2:32" x14ac:dyDescent="0.2"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</row>
    <row r="1618" spans="2:32" x14ac:dyDescent="0.2"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</row>
    <row r="1619" spans="2:32" x14ac:dyDescent="0.2"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</row>
    <row r="1620" spans="2:32" x14ac:dyDescent="0.2"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</row>
    <row r="1621" spans="2:32" x14ac:dyDescent="0.2"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</row>
    <row r="1622" spans="2:32" x14ac:dyDescent="0.2"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</row>
    <row r="1623" spans="2:32" x14ac:dyDescent="0.2"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</row>
    <row r="1624" spans="2:32" x14ac:dyDescent="0.2"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</row>
    <row r="1625" spans="2:32" x14ac:dyDescent="0.2"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</row>
    <row r="1626" spans="2:32" x14ac:dyDescent="0.2"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</row>
    <row r="1627" spans="2:32" x14ac:dyDescent="0.2"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</row>
    <row r="1628" spans="2:32" x14ac:dyDescent="0.2"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</row>
    <row r="1629" spans="2:32" x14ac:dyDescent="0.2"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</row>
    <row r="1630" spans="2:32" x14ac:dyDescent="0.2"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</row>
    <row r="1631" spans="2:32" x14ac:dyDescent="0.2"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</row>
    <row r="1632" spans="2:32" x14ac:dyDescent="0.2"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</row>
    <row r="1633" spans="2:32" x14ac:dyDescent="0.2"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</row>
    <row r="1634" spans="2:32" x14ac:dyDescent="0.2"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</row>
    <row r="1635" spans="2:32" x14ac:dyDescent="0.2"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</row>
    <row r="1636" spans="2:32" x14ac:dyDescent="0.2"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</row>
    <row r="1637" spans="2:32" x14ac:dyDescent="0.2"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</row>
    <row r="1638" spans="2:32" x14ac:dyDescent="0.2"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</row>
    <row r="1639" spans="2:32" x14ac:dyDescent="0.2"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</row>
    <row r="1640" spans="2:32" x14ac:dyDescent="0.2"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</row>
    <row r="1641" spans="2:32" x14ac:dyDescent="0.2"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</row>
    <row r="1642" spans="2:32" x14ac:dyDescent="0.2"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</row>
    <row r="1643" spans="2:32" x14ac:dyDescent="0.2"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</row>
    <row r="1644" spans="2:32" x14ac:dyDescent="0.2"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</row>
    <row r="1645" spans="2:32" x14ac:dyDescent="0.2"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</row>
    <row r="1646" spans="2:32" x14ac:dyDescent="0.2"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</row>
    <row r="1647" spans="2:32" x14ac:dyDescent="0.2"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</row>
    <row r="1648" spans="2:32" x14ac:dyDescent="0.2"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</row>
    <row r="1649" spans="2:32" x14ac:dyDescent="0.2"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</row>
    <row r="1650" spans="2:32" x14ac:dyDescent="0.2"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</row>
    <row r="1651" spans="2:32" x14ac:dyDescent="0.2"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</row>
    <row r="1652" spans="2:32" x14ac:dyDescent="0.2"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</row>
    <row r="1653" spans="2:32" x14ac:dyDescent="0.2"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</row>
    <row r="1654" spans="2:32" x14ac:dyDescent="0.2"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</row>
    <row r="1655" spans="2:32" x14ac:dyDescent="0.2"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</row>
    <row r="1656" spans="2:32" x14ac:dyDescent="0.2"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</row>
    <row r="1657" spans="2:32" x14ac:dyDescent="0.2"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</row>
    <row r="1658" spans="2:32" x14ac:dyDescent="0.2"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</row>
    <row r="1659" spans="2:32" x14ac:dyDescent="0.2"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</row>
    <row r="1660" spans="2:32" x14ac:dyDescent="0.2"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</row>
    <row r="1661" spans="2:32" x14ac:dyDescent="0.2"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</row>
    <row r="1662" spans="2:32" x14ac:dyDescent="0.2"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</row>
    <row r="1663" spans="2:32" x14ac:dyDescent="0.2"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</row>
    <row r="1664" spans="2:32" x14ac:dyDescent="0.2"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</row>
    <row r="1665" spans="2:32" x14ac:dyDescent="0.2"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</row>
    <row r="1666" spans="2:32" x14ac:dyDescent="0.2"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</row>
    <row r="1667" spans="2:32" x14ac:dyDescent="0.2"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</row>
    <row r="1668" spans="2:32" x14ac:dyDescent="0.2"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</row>
    <row r="1669" spans="2:32" x14ac:dyDescent="0.2"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</row>
    <row r="1670" spans="2:32" x14ac:dyDescent="0.2">
      <c r="B1670" s="13"/>
      <c r="C1670" s="13"/>
      <c r="D1670" s="13"/>
      <c r="E1670" s="13"/>
      <c r="F1670" s="13"/>
      <c r="G1670" s="13"/>
      <c r="H1670" s="13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</row>
    <row r="1671" spans="2:32" x14ac:dyDescent="0.2">
      <c r="B1671" s="13"/>
      <c r="C1671" s="13"/>
      <c r="D1671" s="13"/>
      <c r="E1671" s="13"/>
      <c r="F1671" s="13"/>
      <c r="G1671" s="13"/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</row>
    <row r="1672" spans="2:32" x14ac:dyDescent="0.2">
      <c r="B1672" s="13"/>
      <c r="C1672" s="13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</row>
    <row r="1673" spans="2:32" x14ac:dyDescent="0.2"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</row>
    <row r="1674" spans="2:32" x14ac:dyDescent="0.2">
      <c r="B1674" s="13"/>
      <c r="C1674" s="13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</row>
    <row r="1675" spans="2:32" x14ac:dyDescent="0.2">
      <c r="B1675" s="13"/>
      <c r="C1675" s="13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</row>
    <row r="1676" spans="2:32" x14ac:dyDescent="0.2">
      <c r="B1676" s="13"/>
      <c r="C1676" s="13"/>
      <c r="D1676" s="13"/>
      <c r="E1676" s="13"/>
      <c r="F1676" s="13"/>
      <c r="G1676" s="13"/>
      <c r="H1676" s="13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</row>
    <row r="1677" spans="2:32" x14ac:dyDescent="0.2">
      <c r="B1677" s="13"/>
      <c r="C1677" s="13"/>
      <c r="D1677" s="13"/>
      <c r="E1677" s="13"/>
      <c r="F1677" s="13"/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</row>
    <row r="1678" spans="2:32" x14ac:dyDescent="0.2">
      <c r="B1678" s="13"/>
      <c r="C1678" s="13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</row>
    <row r="1679" spans="2:32" x14ac:dyDescent="0.2">
      <c r="B1679" s="13"/>
      <c r="C1679" s="13"/>
      <c r="D1679" s="13"/>
      <c r="E1679" s="13"/>
      <c r="F1679" s="13"/>
      <c r="G1679" s="13"/>
      <c r="H1679" s="13"/>
      <c r="I1679" s="13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</row>
    <row r="1680" spans="2:32" x14ac:dyDescent="0.2">
      <c r="B1680" s="13"/>
      <c r="C1680" s="13"/>
      <c r="D1680" s="13"/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</row>
    <row r="1681" spans="2:32" x14ac:dyDescent="0.2">
      <c r="B1681" s="13"/>
      <c r="C1681" s="13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</row>
    <row r="1682" spans="2:32" x14ac:dyDescent="0.2">
      <c r="B1682" s="13"/>
      <c r="C1682" s="13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</row>
    <row r="1683" spans="2:32" x14ac:dyDescent="0.2">
      <c r="B1683" s="13"/>
      <c r="C1683" s="13"/>
      <c r="D1683" s="13"/>
      <c r="E1683" s="13"/>
      <c r="F1683" s="13"/>
      <c r="G1683" s="13"/>
      <c r="H1683" s="13"/>
      <c r="I1683" s="13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</row>
    <row r="1684" spans="2:32" x14ac:dyDescent="0.2">
      <c r="B1684" s="13"/>
      <c r="C1684" s="13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</row>
    <row r="1685" spans="2:32" x14ac:dyDescent="0.2">
      <c r="B1685" s="13"/>
      <c r="C1685" s="13"/>
      <c r="D1685" s="13"/>
      <c r="E1685" s="13"/>
      <c r="F1685" s="13"/>
      <c r="G1685" s="13"/>
      <c r="H1685" s="13"/>
      <c r="I1685" s="13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</row>
    <row r="1686" spans="2:32" x14ac:dyDescent="0.2">
      <c r="B1686" s="13"/>
      <c r="C1686" s="13"/>
      <c r="D1686" s="13"/>
      <c r="E1686" s="13"/>
      <c r="F1686" s="13"/>
      <c r="G1686" s="13"/>
      <c r="H1686" s="13"/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</row>
    <row r="1687" spans="2:32" x14ac:dyDescent="0.2">
      <c r="B1687" s="13"/>
      <c r="C1687" s="13"/>
      <c r="D1687" s="13"/>
      <c r="E1687" s="13"/>
      <c r="F1687" s="13"/>
      <c r="G1687" s="13"/>
      <c r="H1687" s="13"/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</row>
    <row r="1688" spans="2:32" x14ac:dyDescent="0.2"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</row>
    <row r="1689" spans="2:32" x14ac:dyDescent="0.2">
      <c r="B1689" s="13"/>
      <c r="C1689" s="13"/>
      <c r="D1689" s="13"/>
      <c r="E1689" s="13"/>
      <c r="F1689" s="13"/>
      <c r="G1689" s="13"/>
      <c r="H1689" s="13"/>
      <c r="I1689" s="13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</row>
    <row r="1690" spans="2:32" x14ac:dyDescent="0.2">
      <c r="B1690" s="13"/>
      <c r="C1690" s="13"/>
      <c r="D1690" s="13"/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</row>
    <row r="1691" spans="2:32" x14ac:dyDescent="0.2">
      <c r="B1691" s="13"/>
      <c r="C1691" s="13"/>
      <c r="D1691" s="13"/>
      <c r="E1691" s="13"/>
      <c r="F1691" s="13"/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</row>
    <row r="1692" spans="2:32" x14ac:dyDescent="0.2">
      <c r="B1692" s="13"/>
      <c r="C1692" s="13"/>
      <c r="D1692" s="13"/>
      <c r="E1692" s="13"/>
      <c r="F1692" s="13"/>
      <c r="G1692" s="13"/>
      <c r="H1692" s="13"/>
      <c r="I1692" s="13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</row>
    <row r="1693" spans="2:32" x14ac:dyDescent="0.2">
      <c r="B1693" s="13"/>
      <c r="C1693" s="13"/>
      <c r="D1693" s="13"/>
      <c r="E1693" s="13"/>
      <c r="F1693" s="13"/>
      <c r="G1693" s="13"/>
      <c r="H1693" s="13"/>
      <c r="I1693" s="13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</row>
    <row r="1694" spans="2:32" x14ac:dyDescent="0.2">
      <c r="B1694" s="13"/>
      <c r="C1694" s="13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</row>
    <row r="1695" spans="2:32" x14ac:dyDescent="0.2">
      <c r="B1695" s="13"/>
      <c r="C1695" s="13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</row>
    <row r="1696" spans="2:32" x14ac:dyDescent="0.2">
      <c r="B1696" s="13"/>
      <c r="C1696" s="13"/>
      <c r="D1696" s="13"/>
      <c r="E1696" s="13"/>
      <c r="F1696" s="13"/>
      <c r="G1696" s="13"/>
      <c r="H1696" s="13"/>
      <c r="I1696" s="13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</row>
    <row r="1697" spans="2:32" x14ac:dyDescent="0.2"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</row>
    <row r="1698" spans="2:32" x14ac:dyDescent="0.2"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</row>
    <row r="1699" spans="2:32" x14ac:dyDescent="0.2"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</row>
    <row r="1700" spans="2:32" x14ac:dyDescent="0.2">
      <c r="B1700" s="13"/>
      <c r="C1700" s="13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</row>
    <row r="1701" spans="2:32" x14ac:dyDescent="0.2">
      <c r="B1701" s="13"/>
      <c r="C1701" s="13"/>
      <c r="D1701" s="13"/>
      <c r="E1701" s="13"/>
      <c r="F1701" s="13"/>
      <c r="G1701" s="13"/>
      <c r="H1701" s="13"/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</row>
    <row r="1702" spans="2:32" x14ac:dyDescent="0.2"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</row>
    <row r="1703" spans="2:32" x14ac:dyDescent="0.2"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</row>
    <row r="1704" spans="2:32" x14ac:dyDescent="0.2">
      <c r="B1704" s="13"/>
      <c r="C1704" s="13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</row>
    <row r="1705" spans="2:32" x14ac:dyDescent="0.2">
      <c r="B1705" s="13"/>
      <c r="C1705" s="13"/>
      <c r="D1705" s="13"/>
      <c r="E1705" s="13"/>
      <c r="F1705" s="13"/>
      <c r="G1705" s="13"/>
      <c r="H1705" s="13"/>
      <c r="I1705" s="13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</row>
    <row r="1706" spans="2:32" x14ac:dyDescent="0.2">
      <c r="B1706" s="13"/>
      <c r="C1706" s="13"/>
      <c r="D1706" s="13"/>
      <c r="E1706" s="13"/>
      <c r="F1706" s="13"/>
      <c r="G1706" s="13"/>
      <c r="H1706" s="13"/>
      <c r="I1706" s="13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</row>
    <row r="1707" spans="2:32" x14ac:dyDescent="0.2">
      <c r="B1707" s="13"/>
      <c r="C1707" s="13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</row>
    <row r="1708" spans="2:32" x14ac:dyDescent="0.2"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</row>
    <row r="1709" spans="2:32" x14ac:dyDescent="0.2"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</row>
    <row r="1710" spans="2:32" x14ac:dyDescent="0.2">
      <c r="B1710" s="13"/>
      <c r="C1710" s="13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</row>
    <row r="1711" spans="2:32" x14ac:dyDescent="0.2">
      <c r="B1711" s="13"/>
      <c r="C1711" s="13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</row>
    <row r="1712" spans="2:32" x14ac:dyDescent="0.2"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</row>
    <row r="1713" spans="2:32" x14ac:dyDescent="0.2"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</row>
    <row r="1714" spans="2:32" x14ac:dyDescent="0.2"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</row>
    <row r="1715" spans="2:32" x14ac:dyDescent="0.2"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</row>
    <row r="1716" spans="2:32" x14ac:dyDescent="0.2"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</row>
    <row r="1717" spans="2:32" x14ac:dyDescent="0.2"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</row>
    <row r="1718" spans="2:32" x14ac:dyDescent="0.2"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</row>
    <row r="1719" spans="2:32" x14ac:dyDescent="0.2"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</row>
    <row r="1720" spans="2:32" x14ac:dyDescent="0.2">
      <c r="B1720" s="13"/>
      <c r="C1720" s="13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</row>
    <row r="1721" spans="2:32" x14ac:dyDescent="0.2">
      <c r="B1721" s="13"/>
      <c r="C1721" s="13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</row>
    <row r="1722" spans="2:32" x14ac:dyDescent="0.2">
      <c r="B1722" s="13"/>
      <c r="C1722" s="13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</row>
    <row r="1723" spans="2:32" x14ac:dyDescent="0.2">
      <c r="B1723" s="13"/>
      <c r="C1723" s="13"/>
      <c r="D1723" s="13"/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</row>
    <row r="1724" spans="2:32" x14ac:dyDescent="0.2">
      <c r="B1724" s="13"/>
      <c r="C1724" s="13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</row>
    <row r="1725" spans="2:32" x14ac:dyDescent="0.2">
      <c r="B1725" s="13"/>
      <c r="C1725" s="13"/>
      <c r="D1725" s="13"/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</row>
    <row r="1726" spans="2:32" x14ac:dyDescent="0.2">
      <c r="B1726" s="13"/>
      <c r="C1726" s="13"/>
      <c r="D1726" s="13"/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</row>
    <row r="1727" spans="2:32" x14ac:dyDescent="0.2">
      <c r="B1727" s="13"/>
      <c r="C1727" s="13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</row>
    <row r="1728" spans="2:32" x14ac:dyDescent="0.2"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</row>
    <row r="1729" spans="2:32" x14ac:dyDescent="0.2">
      <c r="B1729" s="13"/>
      <c r="C1729" s="13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</row>
    <row r="1730" spans="2:32" x14ac:dyDescent="0.2">
      <c r="B1730" s="13"/>
      <c r="C1730" s="13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</row>
    <row r="1731" spans="2:32" x14ac:dyDescent="0.2"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</row>
    <row r="1732" spans="2:32" x14ac:dyDescent="0.2">
      <c r="B1732" s="13"/>
      <c r="C1732" s="13"/>
      <c r="D1732" s="13"/>
      <c r="E1732" s="13"/>
      <c r="F1732" s="13"/>
      <c r="G1732" s="13"/>
      <c r="H1732" s="13"/>
      <c r="I1732" s="13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</row>
    <row r="1733" spans="2:32" x14ac:dyDescent="0.2">
      <c r="B1733" s="13"/>
      <c r="C1733" s="13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</row>
    <row r="1734" spans="2:32" x14ac:dyDescent="0.2">
      <c r="B1734" s="13"/>
      <c r="C1734" s="13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</row>
    <row r="1735" spans="2:32" x14ac:dyDescent="0.2">
      <c r="B1735" s="13"/>
      <c r="C1735" s="13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</row>
    <row r="1736" spans="2:32" x14ac:dyDescent="0.2">
      <c r="B1736" s="13"/>
      <c r="C1736" s="13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</row>
    <row r="1737" spans="2:32" x14ac:dyDescent="0.2">
      <c r="B1737" s="13"/>
      <c r="C1737" s="13"/>
      <c r="D1737" s="13"/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</row>
    <row r="1738" spans="2:32" x14ac:dyDescent="0.2">
      <c r="B1738" s="13"/>
      <c r="C1738" s="13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</row>
    <row r="1739" spans="2:32" x14ac:dyDescent="0.2">
      <c r="B1739" s="13"/>
      <c r="C1739" s="13"/>
      <c r="D1739" s="13"/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</row>
    <row r="1740" spans="2:32" x14ac:dyDescent="0.2">
      <c r="B1740" s="13"/>
      <c r="C1740" s="13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</row>
    <row r="1741" spans="2:32" x14ac:dyDescent="0.2">
      <c r="B1741" s="13"/>
      <c r="C1741" s="13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</row>
    <row r="1742" spans="2:32" x14ac:dyDescent="0.2">
      <c r="B1742" s="13"/>
      <c r="C1742" s="13"/>
      <c r="D1742" s="13"/>
      <c r="E1742" s="13"/>
      <c r="F1742" s="13"/>
      <c r="G1742" s="13"/>
      <c r="H1742" s="13"/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</row>
    <row r="1743" spans="2:32" x14ac:dyDescent="0.2"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</row>
    <row r="1744" spans="2:32" x14ac:dyDescent="0.2"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</row>
    <row r="1745" spans="2:32" x14ac:dyDescent="0.2">
      <c r="B1745" s="13"/>
      <c r="C1745" s="13"/>
      <c r="D1745" s="13"/>
      <c r="E1745" s="13"/>
      <c r="F1745" s="13"/>
      <c r="G1745" s="13"/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</row>
    <row r="1746" spans="2:32" x14ac:dyDescent="0.2">
      <c r="B1746" s="13"/>
      <c r="C1746" s="13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</row>
    <row r="1747" spans="2:32" x14ac:dyDescent="0.2">
      <c r="B1747" s="13"/>
      <c r="C1747" s="13"/>
      <c r="D1747" s="13"/>
      <c r="E1747" s="13"/>
      <c r="F1747" s="13"/>
      <c r="G1747" s="13"/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</row>
    <row r="1748" spans="2:32" x14ac:dyDescent="0.2">
      <c r="B1748" s="13"/>
      <c r="C1748" s="13"/>
      <c r="D1748" s="13"/>
      <c r="E1748" s="13"/>
      <c r="F1748" s="13"/>
      <c r="G1748" s="13"/>
      <c r="H1748" s="13"/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</row>
    <row r="1749" spans="2:32" x14ac:dyDescent="0.2">
      <c r="B1749" s="13"/>
      <c r="C1749" s="13"/>
      <c r="D1749" s="13"/>
      <c r="E1749" s="13"/>
      <c r="F1749" s="13"/>
      <c r="G1749" s="13"/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</row>
    <row r="1750" spans="2:32" x14ac:dyDescent="0.2">
      <c r="B1750" s="13"/>
      <c r="C1750" s="13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</row>
    <row r="1751" spans="2:32" x14ac:dyDescent="0.2">
      <c r="B1751" s="13"/>
      <c r="C1751" s="13"/>
      <c r="D1751" s="13"/>
      <c r="E1751" s="13"/>
      <c r="F1751" s="13"/>
      <c r="G1751" s="13"/>
      <c r="H1751" s="13"/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</row>
    <row r="1752" spans="2:32" x14ac:dyDescent="0.2">
      <c r="B1752" s="13"/>
      <c r="C1752" s="13"/>
      <c r="D1752" s="13"/>
      <c r="E1752" s="13"/>
      <c r="F1752" s="13"/>
      <c r="G1752" s="13"/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</row>
    <row r="1753" spans="2:32" x14ac:dyDescent="0.2">
      <c r="B1753" s="13"/>
      <c r="C1753" s="13"/>
      <c r="D1753" s="13"/>
      <c r="E1753" s="13"/>
      <c r="F1753" s="13"/>
      <c r="G1753" s="13"/>
      <c r="H1753" s="13"/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</row>
    <row r="1754" spans="2:32" x14ac:dyDescent="0.2">
      <c r="B1754" s="13"/>
      <c r="C1754" s="13"/>
      <c r="D1754" s="13"/>
      <c r="E1754" s="13"/>
      <c r="F1754" s="13"/>
      <c r="G1754" s="13"/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</row>
    <row r="1755" spans="2:32" x14ac:dyDescent="0.2">
      <c r="B1755" s="13"/>
      <c r="C1755" s="13"/>
      <c r="D1755" s="13"/>
      <c r="E1755" s="13"/>
      <c r="F1755" s="13"/>
      <c r="G1755" s="13"/>
      <c r="H1755" s="13"/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</row>
    <row r="1756" spans="2:32" x14ac:dyDescent="0.2">
      <c r="B1756" s="13"/>
      <c r="C1756" s="13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</row>
    <row r="1757" spans="2:32" x14ac:dyDescent="0.2">
      <c r="B1757" s="13"/>
      <c r="C1757" s="13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</row>
    <row r="1758" spans="2:32" x14ac:dyDescent="0.2"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</row>
    <row r="1759" spans="2:32" x14ac:dyDescent="0.2"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</row>
    <row r="1760" spans="2:32" x14ac:dyDescent="0.2">
      <c r="B1760" s="13"/>
      <c r="C1760" s="13"/>
      <c r="D1760" s="13"/>
      <c r="E1760" s="13"/>
      <c r="F1760" s="13"/>
      <c r="G1760" s="13"/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</row>
    <row r="1761" spans="2:32" x14ac:dyDescent="0.2">
      <c r="B1761" s="13"/>
      <c r="C1761" s="13"/>
      <c r="D1761" s="13"/>
      <c r="E1761" s="13"/>
      <c r="F1761" s="13"/>
      <c r="G1761" s="13"/>
      <c r="H1761" s="13"/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</row>
    <row r="1762" spans="2:32" x14ac:dyDescent="0.2"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</row>
    <row r="1763" spans="2:32" x14ac:dyDescent="0.2">
      <c r="B1763" s="13"/>
      <c r="C1763" s="13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</row>
    <row r="1764" spans="2:32" x14ac:dyDescent="0.2">
      <c r="B1764" s="13"/>
      <c r="C1764" s="13"/>
      <c r="D1764" s="13"/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</row>
    <row r="1765" spans="2:32" x14ac:dyDescent="0.2">
      <c r="B1765" s="13"/>
      <c r="C1765" s="13"/>
      <c r="D1765" s="13"/>
      <c r="E1765" s="13"/>
      <c r="F1765" s="13"/>
      <c r="G1765" s="13"/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</row>
    <row r="1766" spans="2:32" x14ac:dyDescent="0.2"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</row>
    <row r="1767" spans="2:32" x14ac:dyDescent="0.2">
      <c r="B1767" s="13"/>
      <c r="C1767" s="13"/>
      <c r="D1767" s="13"/>
      <c r="E1767" s="13"/>
      <c r="F1767" s="13"/>
      <c r="G1767" s="13"/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</row>
    <row r="1768" spans="2:32" x14ac:dyDescent="0.2">
      <c r="B1768" s="13"/>
      <c r="C1768" s="13"/>
      <c r="D1768" s="13"/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</row>
    <row r="1769" spans="2:32" x14ac:dyDescent="0.2">
      <c r="B1769" s="13"/>
      <c r="C1769" s="13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</row>
    <row r="1770" spans="2:32" x14ac:dyDescent="0.2">
      <c r="B1770" s="13"/>
      <c r="C1770" s="13"/>
      <c r="D1770" s="13"/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</row>
    <row r="1771" spans="2:32" x14ac:dyDescent="0.2">
      <c r="B1771" s="13"/>
      <c r="C1771" s="13"/>
      <c r="D1771" s="13"/>
      <c r="E1771" s="13"/>
      <c r="F1771" s="13"/>
      <c r="G1771" s="13"/>
      <c r="H1771" s="13"/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</row>
    <row r="1772" spans="2:32" x14ac:dyDescent="0.2">
      <c r="B1772" s="13"/>
      <c r="C1772" s="13"/>
      <c r="D1772" s="13"/>
      <c r="E1772" s="13"/>
      <c r="F1772" s="13"/>
      <c r="G1772" s="13"/>
      <c r="H1772" s="13"/>
      <c r="I1772" s="13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</row>
    <row r="1773" spans="2:32" x14ac:dyDescent="0.2"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</row>
    <row r="1774" spans="2:32" x14ac:dyDescent="0.2">
      <c r="B1774" s="13"/>
      <c r="C1774" s="13"/>
      <c r="D1774" s="13"/>
      <c r="E1774" s="13"/>
      <c r="F1774" s="13"/>
      <c r="G1774" s="13"/>
      <c r="H1774" s="13"/>
      <c r="I1774" s="13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</row>
    <row r="1775" spans="2:32" x14ac:dyDescent="0.2">
      <c r="B1775" s="13"/>
      <c r="C1775" s="13"/>
      <c r="D1775" s="13"/>
      <c r="E1775" s="13"/>
      <c r="F1775" s="13"/>
      <c r="G1775" s="13"/>
      <c r="H1775" s="13"/>
      <c r="I1775" s="13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</row>
    <row r="1776" spans="2:32" x14ac:dyDescent="0.2">
      <c r="B1776" s="13"/>
      <c r="C1776" s="13"/>
      <c r="D1776" s="13"/>
      <c r="E1776" s="13"/>
      <c r="F1776" s="13"/>
      <c r="G1776" s="13"/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</row>
    <row r="1777" spans="2:32" x14ac:dyDescent="0.2">
      <c r="B1777" s="13"/>
      <c r="C1777" s="13"/>
      <c r="D1777" s="13"/>
      <c r="E1777" s="13"/>
      <c r="F1777" s="13"/>
      <c r="G1777" s="13"/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</row>
    <row r="1778" spans="2:32" x14ac:dyDescent="0.2">
      <c r="B1778" s="13"/>
      <c r="C1778" s="13"/>
      <c r="D1778" s="13"/>
      <c r="E1778" s="13"/>
      <c r="F1778" s="13"/>
      <c r="G1778" s="13"/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</row>
    <row r="1779" spans="2:32" x14ac:dyDescent="0.2">
      <c r="B1779" s="13"/>
      <c r="C1779" s="13"/>
      <c r="D1779" s="13"/>
      <c r="E1779" s="13"/>
      <c r="F1779" s="13"/>
      <c r="G1779" s="13"/>
      <c r="H1779" s="13"/>
      <c r="I1779" s="13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</row>
    <row r="1780" spans="2:32" x14ac:dyDescent="0.2"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</row>
    <row r="1781" spans="2:32" x14ac:dyDescent="0.2">
      <c r="B1781" s="13"/>
      <c r="C1781" s="13"/>
      <c r="D1781" s="13"/>
      <c r="E1781" s="13"/>
      <c r="F1781" s="13"/>
      <c r="G1781" s="13"/>
      <c r="H1781" s="13"/>
      <c r="I1781" s="13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</row>
    <row r="1782" spans="2:32" x14ac:dyDescent="0.2">
      <c r="B1782" s="13"/>
      <c r="C1782" s="13"/>
      <c r="D1782" s="13"/>
      <c r="E1782" s="13"/>
      <c r="F1782" s="13"/>
      <c r="G1782" s="13"/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</row>
    <row r="1783" spans="2:32" x14ac:dyDescent="0.2">
      <c r="B1783" s="13"/>
      <c r="C1783" s="13"/>
      <c r="D1783" s="13"/>
      <c r="E1783" s="13"/>
      <c r="F1783" s="13"/>
      <c r="G1783" s="13"/>
      <c r="H1783" s="13"/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</row>
    <row r="1784" spans="2:32" x14ac:dyDescent="0.2">
      <c r="B1784" s="13"/>
      <c r="C1784" s="13"/>
      <c r="D1784" s="13"/>
      <c r="E1784" s="13"/>
      <c r="F1784" s="13"/>
      <c r="G1784" s="13"/>
      <c r="H1784" s="13"/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</row>
    <row r="1785" spans="2:32" x14ac:dyDescent="0.2">
      <c r="B1785" s="13"/>
      <c r="C1785" s="13"/>
      <c r="D1785" s="13"/>
      <c r="E1785" s="13"/>
      <c r="F1785" s="13"/>
      <c r="G1785" s="13"/>
      <c r="H1785" s="13"/>
      <c r="I1785" s="13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</row>
    <row r="1786" spans="2:32" x14ac:dyDescent="0.2">
      <c r="B1786" s="13"/>
      <c r="C1786" s="13"/>
      <c r="D1786" s="13"/>
      <c r="E1786" s="13"/>
      <c r="F1786" s="13"/>
      <c r="G1786" s="13"/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</row>
    <row r="1787" spans="2:32" x14ac:dyDescent="0.2">
      <c r="B1787" s="13"/>
      <c r="C1787" s="13"/>
      <c r="D1787" s="13"/>
      <c r="E1787" s="13"/>
      <c r="F1787" s="13"/>
      <c r="G1787" s="13"/>
      <c r="H1787" s="13"/>
      <c r="I1787" s="13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</row>
    <row r="1788" spans="2:32" x14ac:dyDescent="0.2">
      <c r="B1788" s="13"/>
      <c r="C1788" s="13"/>
      <c r="D1788" s="13"/>
      <c r="E1788" s="13"/>
      <c r="F1788" s="13"/>
      <c r="G1788" s="13"/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</row>
    <row r="1789" spans="2:32" x14ac:dyDescent="0.2"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</row>
    <row r="1790" spans="2:32" x14ac:dyDescent="0.2">
      <c r="B1790" s="13"/>
      <c r="C1790" s="13"/>
      <c r="D1790" s="13"/>
      <c r="E1790" s="13"/>
      <c r="F1790" s="13"/>
      <c r="G1790" s="13"/>
      <c r="H1790" s="13"/>
      <c r="I1790" s="13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</row>
    <row r="1791" spans="2:32" x14ac:dyDescent="0.2">
      <c r="B1791" s="13"/>
      <c r="C1791" s="13"/>
      <c r="D1791" s="13"/>
      <c r="E1791" s="13"/>
      <c r="F1791" s="13"/>
      <c r="G1791" s="13"/>
      <c r="H1791" s="13"/>
      <c r="I1791" s="13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</row>
    <row r="1792" spans="2:32" x14ac:dyDescent="0.2">
      <c r="B1792" s="13"/>
      <c r="C1792" s="13"/>
      <c r="D1792" s="13"/>
      <c r="E1792" s="13"/>
      <c r="F1792" s="13"/>
      <c r="G1792" s="13"/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</row>
    <row r="1793" spans="2:32" x14ac:dyDescent="0.2">
      <c r="B1793" s="13"/>
      <c r="C1793" s="13"/>
      <c r="D1793" s="13"/>
      <c r="E1793" s="13"/>
      <c r="F1793" s="13"/>
      <c r="G1793" s="13"/>
      <c r="H1793" s="13"/>
      <c r="I1793" s="13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</row>
    <row r="1794" spans="2:32" x14ac:dyDescent="0.2">
      <c r="B1794" s="13"/>
      <c r="C1794" s="13"/>
      <c r="D1794" s="13"/>
      <c r="E1794" s="13"/>
      <c r="F1794" s="13"/>
      <c r="G1794" s="13"/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</row>
    <row r="1795" spans="2:32" x14ac:dyDescent="0.2"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</row>
    <row r="1796" spans="2:32" x14ac:dyDescent="0.2">
      <c r="B1796" s="13"/>
      <c r="C1796" s="13"/>
      <c r="D1796" s="13"/>
      <c r="E1796" s="13"/>
      <c r="F1796" s="13"/>
      <c r="G1796" s="13"/>
      <c r="H1796" s="13"/>
      <c r="I1796" s="13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</row>
    <row r="1797" spans="2:32" x14ac:dyDescent="0.2">
      <c r="B1797" s="13"/>
      <c r="C1797" s="13"/>
      <c r="D1797" s="13"/>
      <c r="E1797" s="13"/>
      <c r="F1797" s="13"/>
      <c r="G1797" s="13"/>
      <c r="H1797" s="13"/>
      <c r="I1797" s="13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</row>
    <row r="1798" spans="2:32" x14ac:dyDescent="0.2">
      <c r="B1798" s="13"/>
      <c r="C1798" s="13"/>
      <c r="D1798" s="13"/>
      <c r="E1798" s="13"/>
      <c r="F1798" s="13"/>
      <c r="G1798" s="13"/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</row>
    <row r="1799" spans="2:32" x14ac:dyDescent="0.2">
      <c r="B1799" s="13"/>
      <c r="C1799" s="13"/>
      <c r="D1799" s="13"/>
      <c r="E1799" s="13"/>
      <c r="F1799" s="13"/>
      <c r="G1799" s="13"/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</row>
    <row r="1800" spans="2:32" x14ac:dyDescent="0.2">
      <c r="B1800" s="13"/>
      <c r="C1800" s="13"/>
      <c r="D1800" s="13"/>
      <c r="E1800" s="13"/>
      <c r="F1800" s="13"/>
      <c r="G1800" s="13"/>
      <c r="H1800" s="13"/>
      <c r="I1800" s="13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</row>
    <row r="1801" spans="2:32" x14ac:dyDescent="0.2">
      <c r="B1801" s="13"/>
      <c r="C1801" s="13"/>
      <c r="D1801" s="13"/>
      <c r="E1801" s="13"/>
      <c r="F1801" s="13"/>
      <c r="G1801" s="13"/>
      <c r="H1801" s="13"/>
      <c r="I1801" s="13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</row>
    <row r="1802" spans="2:32" x14ac:dyDescent="0.2">
      <c r="B1802" s="13"/>
      <c r="C1802" s="13"/>
      <c r="D1802" s="13"/>
      <c r="E1802" s="13"/>
      <c r="F1802" s="13"/>
      <c r="G1802" s="13"/>
      <c r="H1802" s="13"/>
      <c r="I1802" s="13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</row>
    <row r="1803" spans="2:32" x14ac:dyDescent="0.2">
      <c r="B1803" s="13"/>
      <c r="C1803" s="13"/>
      <c r="D1803" s="13"/>
      <c r="E1803" s="13"/>
      <c r="F1803" s="13"/>
      <c r="G1803" s="13"/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</row>
    <row r="1804" spans="2:32" x14ac:dyDescent="0.2">
      <c r="B1804" s="13"/>
      <c r="C1804" s="13"/>
      <c r="D1804" s="13"/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</row>
    <row r="1805" spans="2:32" x14ac:dyDescent="0.2">
      <c r="B1805" s="13"/>
      <c r="C1805" s="13"/>
      <c r="D1805" s="13"/>
      <c r="E1805" s="13"/>
      <c r="F1805" s="13"/>
      <c r="G1805" s="13"/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</row>
    <row r="1806" spans="2:32" x14ac:dyDescent="0.2">
      <c r="B1806" s="13"/>
      <c r="C1806" s="13"/>
      <c r="D1806" s="13"/>
      <c r="E1806" s="13"/>
      <c r="F1806" s="13"/>
      <c r="G1806" s="13"/>
      <c r="H1806" s="13"/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</row>
    <row r="1807" spans="2:32" x14ac:dyDescent="0.2">
      <c r="B1807" s="13"/>
      <c r="C1807" s="13"/>
      <c r="D1807" s="13"/>
      <c r="E1807" s="13"/>
      <c r="F1807" s="13"/>
      <c r="G1807" s="13"/>
      <c r="H1807" s="13"/>
      <c r="I1807" s="13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</row>
    <row r="1808" spans="2:32" x14ac:dyDescent="0.2">
      <c r="B1808" s="13"/>
      <c r="C1808" s="13"/>
      <c r="D1808" s="13"/>
      <c r="E1808" s="13"/>
      <c r="F1808" s="13"/>
      <c r="G1808" s="13"/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</row>
    <row r="1809" spans="2:32" x14ac:dyDescent="0.2">
      <c r="B1809" s="13"/>
      <c r="C1809" s="13"/>
      <c r="D1809" s="13"/>
      <c r="E1809" s="13"/>
      <c r="F1809" s="13"/>
      <c r="G1809" s="13"/>
      <c r="H1809" s="13"/>
      <c r="I1809" s="13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</row>
    <row r="1810" spans="2:32" x14ac:dyDescent="0.2">
      <c r="B1810" s="13"/>
      <c r="C1810" s="13"/>
      <c r="D1810" s="13"/>
      <c r="E1810" s="13"/>
      <c r="F1810" s="13"/>
      <c r="G1810" s="13"/>
      <c r="H1810" s="13"/>
      <c r="I1810" s="13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</row>
    <row r="1811" spans="2:32" x14ac:dyDescent="0.2">
      <c r="B1811" s="13"/>
      <c r="C1811" s="13"/>
      <c r="D1811" s="13"/>
      <c r="E1811" s="13"/>
      <c r="F1811" s="13"/>
      <c r="G1811" s="13"/>
      <c r="H1811" s="13"/>
      <c r="I1811" s="13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</row>
    <row r="1812" spans="2:32" x14ac:dyDescent="0.2">
      <c r="B1812" s="13"/>
      <c r="C1812" s="13"/>
      <c r="D1812" s="13"/>
      <c r="E1812" s="13"/>
      <c r="F1812" s="13"/>
      <c r="G1812" s="13"/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</row>
    <row r="1813" spans="2:32" x14ac:dyDescent="0.2">
      <c r="B1813" s="13"/>
      <c r="C1813" s="13"/>
      <c r="D1813" s="13"/>
      <c r="E1813" s="13"/>
      <c r="F1813" s="13"/>
      <c r="G1813" s="13"/>
      <c r="H1813" s="13"/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</row>
    <row r="1814" spans="2:32" x14ac:dyDescent="0.2">
      <c r="B1814" s="13"/>
      <c r="C1814" s="13"/>
      <c r="D1814" s="13"/>
      <c r="E1814" s="13"/>
      <c r="F1814" s="13"/>
      <c r="G1814" s="13"/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</row>
    <row r="1815" spans="2:32" x14ac:dyDescent="0.2">
      <c r="B1815" s="13"/>
      <c r="C1815" s="13"/>
      <c r="D1815" s="13"/>
      <c r="E1815" s="13"/>
      <c r="F1815" s="13"/>
      <c r="G1815" s="13"/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</row>
    <row r="1816" spans="2:32" x14ac:dyDescent="0.2">
      <c r="B1816" s="13"/>
      <c r="C1816" s="13"/>
      <c r="D1816" s="13"/>
      <c r="E1816" s="13"/>
      <c r="F1816" s="13"/>
      <c r="G1816" s="13"/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</row>
    <row r="1817" spans="2:32" x14ac:dyDescent="0.2">
      <c r="B1817" s="13"/>
      <c r="C1817" s="13"/>
      <c r="D1817" s="13"/>
      <c r="E1817" s="13"/>
      <c r="F1817" s="13"/>
      <c r="G1817" s="13"/>
      <c r="H1817" s="13"/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</row>
    <row r="1818" spans="2:32" x14ac:dyDescent="0.2">
      <c r="B1818" s="13"/>
      <c r="C1818" s="13"/>
      <c r="D1818" s="13"/>
      <c r="E1818" s="13"/>
      <c r="F1818" s="13"/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</row>
    <row r="1819" spans="2:32" x14ac:dyDescent="0.2">
      <c r="B1819" s="13"/>
      <c r="C1819" s="13"/>
      <c r="D1819" s="13"/>
      <c r="E1819" s="13"/>
      <c r="F1819" s="13"/>
      <c r="G1819" s="13"/>
      <c r="H1819" s="13"/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</row>
    <row r="1820" spans="2:32" x14ac:dyDescent="0.2">
      <c r="B1820" s="13"/>
      <c r="C1820" s="13"/>
      <c r="D1820" s="13"/>
      <c r="E1820" s="13"/>
      <c r="F1820" s="13"/>
      <c r="G1820" s="13"/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</row>
    <row r="1821" spans="2:32" x14ac:dyDescent="0.2">
      <c r="B1821" s="13"/>
      <c r="C1821" s="13"/>
      <c r="D1821" s="13"/>
      <c r="E1821" s="13"/>
      <c r="F1821" s="13"/>
      <c r="G1821" s="13"/>
      <c r="H1821" s="13"/>
      <c r="I1821" s="13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</row>
    <row r="1822" spans="2:32" x14ac:dyDescent="0.2">
      <c r="B1822" s="13"/>
      <c r="C1822" s="13"/>
      <c r="D1822" s="13"/>
      <c r="E1822" s="13"/>
      <c r="F1822" s="13"/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</row>
    <row r="1823" spans="2:32" x14ac:dyDescent="0.2">
      <c r="B1823" s="13"/>
      <c r="C1823" s="13"/>
      <c r="D1823" s="13"/>
      <c r="E1823" s="13"/>
      <c r="F1823" s="13"/>
      <c r="G1823" s="13"/>
      <c r="H1823" s="13"/>
      <c r="I1823" s="13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</row>
    <row r="1824" spans="2:32" x14ac:dyDescent="0.2">
      <c r="B1824" s="13"/>
      <c r="C1824" s="13"/>
      <c r="D1824" s="13"/>
      <c r="E1824" s="13"/>
      <c r="F1824" s="13"/>
      <c r="G1824" s="13"/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</row>
    <row r="1825" spans="2:32" x14ac:dyDescent="0.2">
      <c r="B1825" s="13"/>
      <c r="C1825" s="13"/>
      <c r="D1825" s="13"/>
      <c r="E1825" s="13"/>
      <c r="F1825" s="13"/>
      <c r="G1825" s="13"/>
      <c r="H1825" s="13"/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</row>
    <row r="1826" spans="2:32" x14ac:dyDescent="0.2">
      <c r="B1826" s="13"/>
      <c r="C1826" s="13"/>
      <c r="D1826" s="13"/>
      <c r="E1826" s="13"/>
      <c r="F1826" s="13"/>
      <c r="G1826" s="13"/>
      <c r="H1826" s="13"/>
      <c r="I1826" s="13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</row>
    <row r="1827" spans="2:32" x14ac:dyDescent="0.2">
      <c r="B1827" s="13"/>
      <c r="C1827" s="13"/>
      <c r="D1827" s="13"/>
      <c r="E1827" s="13"/>
      <c r="F1827" s="13"/>
      <c r="G1827" s="13"/>
      <c r="H1827" s="13"/>
      <c r="I1827" s="13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</row>
    <row r="1828" spans="2:32" x14ac:dyDescent="0.2">
      <c r="B1828" s="13"/>
      <c r="C1828" s="13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</row>
    <row r="1829" spans="2:32" x14ac:dyDescent="0.2">
      <c r="B1829" s="13"/>
      <c r="C1829" s="13"/>
      <c r="D1829" s="13"/>
      <c r="E1829" s="13"/>
      <c r="F1829" s="13"/>
      <c r="G1829" s="13"/>
      <c r="H1829" s="13"/>
      <c r="I1829" s="13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</row>
    <row r="1830" spans="2:32" x14ac:dyDescent="0.2">
      <c r="B1830" s="13"/>
      <c r="C1830" s="13"/>
      <c r="D1830" s="13"/>
      <c r="E1830" s="13"/>
      <c r="F1830" s="13"/>
      <c r="G1830" s="13"/>
      <c r="H1830" s="13"/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</row>
    <row r="1831" spans="2:32" x14ac:dyDescent="0.2">
      <c r="B1831" s="13"/>
      <c r="C1831" s="13"/>
      <c r="D1831" s="13"/>
      <c r="E1831" s="13"/>
      <c r="F1831" s="13"/>
      <c r="G1831" s="13"/>
      <c r="H1831" s="13"/>
      <c r="I1831" s="13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</row>
    <row r="1832" spans="2:32" x14ac:dyDescent="0.2">
      <c r="B1832" s="13"/>
      <c r="C1832" s="13"/>
      <c r="D1832" s="13"/>
      <c r="E1832" s="13"/>
      <c r="F1832" s="13"/>
      <c r="G1832" s="13"/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</row>
    <row r="1833" spans="2:32" x14ac:dyDescent="0.2"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</row>
    <row r="1834" spans="2:32" x14ac:dyDescent="0.2"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</row>
    <row r="1835" spans="2:32" x14ac:dyDescent="0.2">
      <c r="B1835" s="13"/>
      <c r="C1835" s="13"/>
      <c r="D1835" s="13"/>
      <c r="E1835" s="13"/>
      <c r="F1835" s="13"/>
      <c r="G1835" s="13"/>
      <c r="H1835" s="13"/>
      <c r="I1835" s="13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</row>
    <row r="1836" spans="2:32" x14ac:dyDescent="0.2">
      <c r="B1836" s="13"/>
      <c r="C1836" s="13"/>
      <c r="D1836" s="13"/>
      <c r="E1836" s="13"/>
      <c r="F1836" s="13"/>
      <c r="G1836" s="13"/>
      <c r="H1836" s="13"/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</row>
    <row r="1837" spans="2:32" x14ac:dyDescent="0.2">
      <c r="B1837" s="13"/>
      <c r="C1837" s="13"/>
      <c r="D1837" s="13"/>
      <c r="E1837" s="13"/>
      <c r="F1837" s="13"/>
      <c r="G1837" s="13"/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</row>
    <row r="1838" spans="2:32" x14ac:dyDescent="0.2">
      <c r="B1838" s="13"/>
      <c r="C1838" s="13"/>
      <c r="D1838" s="13"/>
      <c r="E1838" s="13"/>
      <c r="F1838" s="13"/>
      <c r="G1838" s="13"/>
      <c r="H1838" s="13"/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</row>
    <row r="1839" spans="2:32" x14ac:dyDescent="0.2">
      <c r="B1839" s="13"/>
      <c r="C1839" s="13"/>
      <c r="D1839" s="13"/>
      <c r="E1839" s="13"/>
      <c r="F1839" s="13"/>
      <c r="G1839" s="13"/>
      <c r="H1839" s="13"/>
      <c r="I1839" s="13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</row>
    <row r="1840" spans="2:32" x14ac:dyDescent="0.2">
      <c r="B1840" s="13"/>
      <c r="C1840" s="13"/>
      <c r="D1840" s="13"/>
      <c r="E1840" s="13"/>
      <c r="F1840" s="13"/>
      <c r="G1840" s="13"/>
      <c r="H1840" s="13"/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</row>
    <row r="1841" spans="2:32" x14ac:dyDescent="0.2">
      <c r="B1841" s="13"/>
      <c r="C1841" s="13"/>
      <c r="D1841" s="13"/>
      <c r="E1841" s="13"/>
      <c r="F1841" s="13"/>
      <c r="G1841" s="13"/>
      <c r="H1841" s="13"/>
      <c r="I1841" s="13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</row>
    <row r="1842" spans="2:32" x14ac:dyDescent="0.2"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</row>
    <row r="1843" spans="2:32" x14ac:dyDescent="0.2"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</row>
    <row r="1844" spans="2:32" x14ac:dyDescent="0.2"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</row>
    <row r="1845" spans="2:32" x14ac:dyDescent="0.2"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</row>
    <row r="1846" spans="2:32" x14ac:dyDescent="0.2"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</row>
    <row r="1847" spans="2:32" x14ac:dyDescent="0.2"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</row>
    <row r="1848" spans="2:32" x14ac:dyDescent="0.2"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</row>
    <row r="1849" spans="2:32" x14ac:dyDescent="0.2"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</row>
    <row r="1850" spans="2:32" x14ac:dyDescent="0.2">
      <c r="B1850" s="13"/>
      <c r="C1850" s="13"/>
      <c r="D1850" s="13"/>
      <c r="E1850" s="13"/>
      <c r="F1850" s="13"/>
      <c r="G1850" s="13"/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</row>
    <row r="1851" spans="2:32" x14ac:dyDescent="0.2">
      <c r="B1851" s="13"/>
      <c r="C1851" s="13"/>
      <c r="D1851" s="13"/>
      <c r="E1851" s="13"/>
      <c r="F1851" s="13"/>
      <c r="G1851" s="13"/>
      <c r="H1851" s="13"/>
      <c r="I1851" s="13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</row>
    <row r="1852" spans="2:32" x14ac:dyDescent="0.2">
      <c r="B1852" s="13"/>
      <c r="C1852" s="13"/>
      <c r="D1852" s="13"/>
      <c r="E1852" s="13"/>
      <c r="F1852" s="13"/>
      <c r="G1852" s="13"/>
      <c r="H1852" s="13"/>
      <c r="I1852" s="13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</row>
    <row r="1853" spans="2:32" x14ac:dyDescent="0.2">
      <c r="B1853" s="13"/>
      <c r="C1853" s="13"/>
      <c r="D1853" s="13"/>
      <c r="E1853" s="13"/>
      <c r="F1853" s="13"/>
      <c r="G1853" s="13"/>
      <c r="H1853" s="13"/>
      <c r="I1853" s="13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</row>
    <row r="1854" spans="2:32" x14ac:dyDescent="0.2"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</row>
    <row r="1855" spans="2:32" x14ac:dyDescent="0.2"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</row>
    <row r="1856" spans="2:32" x14ac:dyDescent="0.2"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</row>
    <row r="1857" spans="2:32" x14ac:dyDescent="0.2"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</row>
    <row r="1858" spans="2:32" x14ac:dyDescent="0.2">
      <c r="B1858" s="13"/>
      <c r="C1858" s="13"/>
      <c r="D1858" s="13"/>
      <c r="E1858" s="13"/>
      <c r="F1858" s="13"/>
      <c r="G1858" s="13"/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</row>
    <row r="1859" spans="2:32" x14ac:dyDescent="0.2">
      <c r="B1859" s="13"/>
      <c r="C1859" s="13"/>
      <c r="D1859" s="13"/>
      <c r="E1859" s="13"/>
      <c r="F1859" s="13"/>
      <c r="G1859" s="13"/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</row>
    <row r="1860" spans="2:32" x14ac:dyDescent="0.2">
      <c r="B1860" s="13"/>
      <c r="C1860" s="13"/>
      <c r="D1860" s="13"/>
      <c r="E1860" s="13"/>
      <c r="F1860" s="13"/>
      <c r="G1860" s="13"/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</row>
    <row r="1861" spans="2:32" x14ac:dyDescent="0.2">
      <c r="B1861" s="13"/>
      <c r="C1861" s="13"/>
      <c r="D1861" s="13"/>
      <c r="E1861" s="13"/>
      <c r="F1861" s="13"/>
      <c r="G1861" s="13"/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</row>
    <row r="1862" spans="2:32" x14ac:dyDescent="0.2">
      <c r="B1862" s="13"/>
      <c r="C1862" s="13"/>
      <c r="D1862" s="13"/>
      <c r="E1862" s="13"/>
      <c r="F1862" s="13"/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</row>
    <row r="1863" spans="2:32" x14ac:dyDescent="0.2">
      <c r="B1863" s="13"/>
      <c r="C1863" s="13"/>
      <c r="D1863" s="13"/>
      <c r="E1863" s="13"/>
      <c r="F1863" s="13"/>
      <c r="G1863" s="13"/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</row>
    <row r="1864" spans="2:32" x14ac:dyDescent="0.2">
      <c r="B1864" s="13"/>
      <c r="C1864" s="13"/>
      <c r="D1864" s="13"/>
      <c r="E1864" s="13"/>
      <c r="F1864" s="13"/>
      <c r="G1864" s="13"/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</row>
    <row r="1865" spans="2:32" x14ac:dyDescent="0.2">
      <c r="B1865" s="13"/>
      <c r="C1865" s="13"/>
      <c r="D1865" s="13"/>
      <c r="E1865" s="13"/>
      <c r="F1865" s="13"/>
      <c r="G1865" s="13"/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</row>
    <row r="1866" spans="2:32" x14ac:dyDescent="0.2">
      <c r="B1866" s="13"/>
      <c r="C1866" s="13"/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</row>
    <row r="1867" spans="2:32" x14ac:dyDescent="0.2">
      <c r="B1867" s="13"/>
      <c r="C1867" s="13"/>
      <c r="D1867" s="13"/>
      <c r="E1867" s="13"/>
      <c r="F1867" s="13"/>
      <c r="G1867" s="13"/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</row>
    <row r="1868" spans="2:32" x14ac:dyDescent="0.2">
      <c r="B1868" s="13"/>
      <c r="C1868" s="13"/>
      <c r="D1868" s="13"/>
      <c r="E1868" s="13"/>
      <c r="F1868" s="13"/>
      <c r="G1868" s="13"/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</row>
    <row r="1869" spans="2:32" x14ac:dyDescent="0.2"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</row>
    <row r="1870" spans="2:32" x14ac:dyDescent="0.2"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</row>
    <row r="1871" spans="2:32" x14ac:dyDescent="0.2"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</row>
    <row r="1872" spans="2:32" x14ac:dyDescent="0.2"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</row>
    <row r="1873" spans="2:32" x14ac:dyDescent="0.2"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</row>
    <row r="1874" spans="2:32" x14ac:dyDescent="0.2"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</row>
    <row r="1875" spans="2:32" x14ac:dyDescent="0.2"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</row>
    <row r="1876" spans="2:32" x14ac:dyDescent="0.2">
      <c r="B1876" s="13"/>
      <c r="C1876" s="13"/>
      <c r="D1876" s="13"/>
      <c r="E1876" s="13"/>
      <c r="F1876" s="13"/>
      <c r="G1876" s="13"/>
      <c r="H1876" s="13"/>
      <c r="I1876" s="13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</row>
    <row r="1877" spans="2:32" x14ac:dyDescent="0.2">
      <c r="B1877" s="13"/>
      <c r="C1877" s="13"/>
      <c r="D1877" s="13"/>
      <c r="E1877" s="13"/>
      <c r="F1877" s="13"/>
      <c r="G1877" s="13"/>
      <c r="H1877" s="13"/>
      <c r="I1877" s="13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</row>
    <row r="1878" spans="2:32" x14ac:dyDescent="0.2">
      <c r="B1878" s="13"/>
      <c r="C1878" s="13"/>
      <c r="D1878" s="13"/>
      <c r="E1878" s="13"/>
      <c r="F1878" s="13"/>
      <c r="G1878" s="13"/>
      <c r="H1878" s="13"/>
      <c r="I1878" s="13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</row>
    <row r="1879" spans="2:32" x14ac:dyDescent="0.2">
      <c r="B1879" s="13"/>
      <c r="C1879" s="13"/>
      <c r="D1879" s="13"/>
      <c r="E1879" s="13"/>
      <c r="F1879" s="13"/>
      <c r="G1879" s="13"/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</row>
    <row r="1880" spans="2:32" x14ac:dyDescent="0.2">
      <c r="B1880" s="13"/>
      <c r="C1880" s="13"/>
      <c r="D1880" s="13"/>
      <c r="E1880" s="13"/>
      <c r="F1880" s="13"/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</row>
    <row r="1881" spans="2:32" x14ac:dyDescent="0.2">
      <c r="B1881" s="13"/>
      <c r="C1881" s="13"/>
      <c r="D1881" s="13"/>
      <c r="E1881" s="13"/>
      <c r="F1881" s="13"/>
      <c r="G1881" s="13"/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</row>
    <row r="1882" spans="2:32" x14ac:dyDescent="0.2">
      <c r="B1882" s="13"/>
      <c r="C1882" s="13"/>
      <c r="D1882" s="13"/>
      <c r="E1882" s="13"/>
      <c r="F1882" s="13"/>
      <c r="G1882" s="13"/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</row>
    <row r="1883" spans="2:32" x14ac:dyDescent="0.2">
      <c r="B1883" s="13"/>
      <c r="C1883" s="13"/>
      <c r="D1883" s="13"/>
      <c r="E1883" s="13"/>
      <c r="F1883" s="13"/>
      <c r="G1883" s="13"/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</row>
    <row r="1884" spans="2:32" x14ac:dyDescent="0.2"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</row>
    <row r="1885" spans="2:32" x14ac:dyDescent="0.2">
      <c r="B1885" s="13"/>
      <c r="C1885" s="13"/>
      <c r="D1885" s="13"/>
      <c r="E1885" s="13"/>
      <c r="F1885" s="13"/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</row>
    <row r="1886" spans="2:32" x14ac:dyDescent="0.2">
      <c r="B1886" s="13"/>
      <c r="C1886" s="13"/>
      <c r="D1886" s="13"/>
      <c r="E1886" s="13"/>
      <c r="F1886" s="13"/>
      <c r="G1886" s="13"/>
      <c r="H1886" s="13"/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</row>
    <row r="1887" spans="2:32" x14ac:dyDescent="0.2">
      <c r="B1887" s="13"/>
      <c r="C1887" s="13"/>
      <c r="D1887" s="13"/>
      <c r="E1887" s="13"/>
      <c r="F1887" s="13"/>
      <c r="G1887" s="13"/>
      <c r="H1887" s="13"/>
      <c r="I1887" s="13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</row>
    <row r="1888" spans="2:32" x14ac:dyDescent="0.2">
      <c r="B1888" s="13"/>
      <c r="C1888" s="13"/>
      <c r="D1888" s="13"/>
      <c r="E1888" s="13"/>
      <c r="F1888" s="13"/>
      <c r="G1888" s="13"/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</row>
    <row r="1889" spans="2:32" x14ac:dyDescent="0.2">
      <c r="B1889" s="13"/>
      <c r="C1889" s="13"/>
      <c r="D1889" s="13"/>
      <c r="E1889" s="13"/>
      <c r="F1889" s="13"/>
      <c r="G1889" s="13"/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</row>
    <row r="1890" spans="2:32" x14ac:dyDescent="0.2">
      <c r="B1890" s="13"/>
      <c r="C1890" s="13"/>
      <c r="D1890" s="13"/>
      <c r="E1890" s="13"/>
      <c r="F1890" s="13"/>
      <c r="G1890" s="13"/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</row>
    <row r="1891" spans="2:32" x14ac:dyDescent="0.2">
      <c r="B1891" s="13"/>
      <c r="C1891" s="13"/>
      <c r="D1891" s="13"/>
      <c r="E1891" s="13"/>
      <c r="F1891" s="13"/>
      <c r="G1891" s="13"/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</row>
    <row r="1892" spans="2:32" x14ac:dyDescent="0.2">
      <c r="B1892" s="13"/>
      <c r="C1892" s="13"/>
      <c r="D1892" s="13"/>
      <c r="E1892" s="13"/>
      <c r="F1892" s="13"/>
      <c r="G1892" s="13"/>
      <c r="H1892" s="13"/>
      <c r="I1892" s="13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</row>
    <row r="1893" spans="2:32" x14ac:dyDescent="0.2">
      <c r="B1893" s="13"/>
      <c r="C1893" s="13"/>
      <c r="D1893" s="13"/>
      <c r="E1893" s="13"/>
      <c r="F1893" s="13"/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</row>
    <row r="1894" spans="2:32" x14ac:dyDescent="0.2">
      <c r="B1894" s="13"/>
      <c r="C1894" s="13"/>
      <c r="D1894" s="13"/>
      <c r="E1894" s="13"/>
      <c r="F1894" s="13"/>
      <c r="G1894" s="13"/>
      <c r="H1894" s="13"/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</row>
    <row r="1895" spans="2:32" x14ac:dyDescent="0.2"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</row>
    <row r="1896" spans="2:32" x14ac:dyDescent="0.2">
      <c r="B1896" s="13"/>
      <c r="C1896" s="13"/>
      <c r="D1896" s="13"/>
      <c r="E1896" s="13"/>
      <c r="F1896" s="13"/>
      <c r="G1896" s="13"/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</row>
    <row r="1897" spans="2:32" x14ac:dyDescent="0.2">
      <c r="B1897" s="13"/>
      <c r="C1897" s="13"/>
      <c r="D1897" s="13"/>
      <c r="E1897" s="13"/>
      <c r="F1897" s="13"/>
      <c r="G1897" s="13"/>
      <c r="H1897" s="13"/>
      <c r="I1897" s="13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</row>
    <row r="1898" spans="2:32" x14ac:dyDescent="0.2">
      <c r="B1898" s="13"/>
      <c r="C1898" s="13"/>
      <c r="D1898" s="13"/>
      <c r="E1898" s="13"/>
      <c r="F1898" s="13"/>
      <c r="G1898" s="13"/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</row>
    <row r="1899" spans="2:32" x14ac:dyDescent="0.2"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</row>
    <row r="1900" spans="2:32" x14ac:dyDescent="0.2">
      <c r="B1900" s="13"/>
      <c r="C1900" s="13"/>
      <c r="D1900" s="13"/>
      <c r="E1900" s="13"/>
      <c r="F1900" s="13"/>
      <c r="G1900" s="13"/>
      <c r="H1900" s="13"/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</row>
    <row r="1901" spans="2:32" x14ac:dyDescent="0.2">
      <c r="B1901" s="13"/>
      <c r="C1901" s="13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</row>
    <row r="1902" spans="2:32" x14ac:dyDescent="0.2">
      <c r="B1902" s="13"/>
      <c r="C1902" s="13"/>
      <c r="D1902" s="13"/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</row>
    <row r="1903" spans="2:32" x14ac:dyDescent="0.2"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</row>
    <row r="1904" spans="2:32" x14ac:dyDescent="0.2">
      <c r="B1904" s="13"/>
      <c r="C1904" s="13"/>
      <c r="D1904" s="13"/>
      <c r="E1904" s="13"/>
      <c r="F1904" s="13"/>
      <c r="G1904" s="13"/>
      <c r="H1904" s="13"/>
      <c r="I1904" s="13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</row>
    <row r="1905" spans="2:32" x14ac:dyDescent="0.2">
      <c r="B1905" s="13"/>
      <c r="C1905" s="13"/>
      <c r="D1905" s="13"/>
      <c r="E1905" s="13"/>
      <c r="F1905" s="13"/>
      <c r="G1905" s="13"/>
      <c r="H1905" s="13"/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</row>
    <row r="1906" spans="2:32" x14ac:dyDescent="0.2"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</row>
    <row r="1907" spans="2:32" x14ac:dyDescent="0.2">
      <c r="B1907" s="13"/>
      <c r="C1907" s="13"/>
      <c r="D1907" s="13"/>
      <c r="E1907" s="13"/>
      <c r="F1907" s="13"/>
      <c r="G1907" s="13"/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</row>
    <row r="1908" spans="2:32" x14ac:dyDescent="0.2"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</row>
    <row r="1909" spans="2:32" x14ac:dyDescent="0.2"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</row>
    <row r="1910" spans="2:32" x14ac:dyDescent="0.2"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</row>
    <row r="1911" spans="2:32" x14ac:dyDescent="0.2"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</row>
    <row r="1912" spans="2:32" x14ac:dyDescent="0.2">
      <c r="B1912" s="13"/>
      <c r="C1912" s="13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</row>
    <row r="1913" spans="2:32" x14ac:dyDescent="0.2">
      <c r="B1913" s="13"/>
      <c r="C1913" s="13"/>
      <c r="D1913" s="13"/>
      <c r="E1913" s="13"/>
      <c r="F1913" s="13"/>
      <c r="G1913" s="13"/>
      <c r="H1913" s="13"/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</row>
    <row r="1914" spans="2:32" x14ac:dyDescent="0.2">
      <c r="B1914" s="13"/>
      <c r="C1914" s="13"/>
      <c r="D1914" s="13"/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</row>
    <row r="1915" spans="2:32" x14ac:dyDescent="0.2">
      <c r="B1915" s="13"/>
      <c r="C1915" s="13"/>
      <c r="D1915" s="13"/>
      <c r="E1915" s="13"/>
      <c r="F1915" s="13"/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</row>
    <row r="1916" spans="2:32" x14ac:dyDescent="0.2">
      <c r="B1916" s="13"/>
      <c r="C1916" s="13"/>
      <c r="D1916" s="13"/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</row>
    <row r="1917" spans="2:32" x14ac:dyDescent="0.2">
      <c r="B1917" s="13"/>
      <c r="C1917" s="13"/>
      <c r="D1917" s="13"/>
      <c r="E1917" s="13"/>
      <c r="F1917" s="13"/>
      <c r="G1917" s="13"/>
      <c r="H1917" s="13"/>
      <c r="I1917" s="13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</row>
    <row r="1918" spans="2:32" x14ac:dyDescent="0.2"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</row>
    <row r="1919" spans="2:32" x14ac:dyDescent="0.2">
      <c r="B1919" s="13"/>
      <c r="C1919" s="13"/>
      <c r="D1919" s="13"/>
      <c r="E1919" s="13"/>
      <c r="F1919" s="13"/>
      <c r="G1919" s="13"/>
      <c r="H1919" s="13"/>
      <c r="I1919" s="13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</row>
    <row r="1920" spans="2:32" x14ac:dyDescent="0.2">
      <c r="B1920" s="13"/>
      <c r="C1920" s="13"/>
      <c r="D1920" s="13"/>
      <c r="E1920" s="13"/>
      <c r="F1920" s="13"/>
      <c r="G1920" s="13"/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</row>
    <row r="1921" spans="2:32" x14ac:dyDescent="0.2">
      <c r="B1921" s="13"/>
      <c r="C1921" s="13"/>
      <c r="D1921" s="13"/>
      <c r="E1921" s="13"/>
      <c r="F1921" s="13"/>
      <c r="G1921" s="13"/>
      <c r="H1921" s="13"/>
      <c r="I1921" s="13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</row>
    <row r="1922" spans="2:32" x14ac:dyDescent="0.2"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</row>
    <row r="1923" spans="2:32" x14ac:dyDescent="0.2">
      <c r="B1923" s="13"/>
      <c r="C1923" s="13"/>
      <c r="D1923" s="13"/>
      <c r="E1923" s="13"/>
      <c r="F1923" s="13"/>
      <c r="G1923" s="13"/>
      <c r="H1923" s="13"/>
      <c r="I1923" s="13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</row>
    <row r="1924" spans="2:32" x14ac:dyDescent="0.2">
      <c r="B1924" s="13"/>
      <c r="C1924" s="13"/>
      <c r="D1924" s="13"/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</row>
    <row r="1925" spans="2:32" x14ac:dyDescent="0.2">
      <c r="B1925" s="13"/>
      <c r="C1925" s="13"/>
      <c r="D1925" s="13"/>
      <c r="E1925" s="13"/>
      <c r="F1925" s="13"/>
      <c r="G1925" s="13"/>
      <c r="H1925" s="13"/>
      <c r="I1925" s="13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</row>
    <row r="1926" spans="2:32" x14ac:dyDescent="0.2">
      <c r="B1926" s="13"/>
      <c r="C1926" s="13"/>
      <c r="D1926" s="13"/>
      <c r="E1926" s="13"/>
      <c r="F1926" s="13"/>
      <c r="G1926" s="13"/>
      <c r="H1926" s="13"/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</row>
    <row r="1927" spans="2:32" x14ac:dyDescent="0.2">
      <c r="B1927" s="13"/>
      <c r="C1927" s="13"/>
      <c r="D1927" s="13"/>
      <c r="E1927" s="13"/>
      <c r="F1927" s="13"/>
      <c r="G1927" s="13"/>
      <c r="H1927" s="13"/>
      <c r="I1927" s="13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</row>
    <row r="1928" spans="2:32" x14ac:dyDescent="0.2">
      <c r="B1928" s="13"/>
      <c r="C1928" s="13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</row>
    <row r="1929" spans="2:32" x14ac:dyDescent="0.2"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</row>
    <row r="1930" spans="2:32" x14ac:dyDescent="0.2">
      <c r="B1930" s="13"/>
      <c r="C1930" s="13"/>
      <c r="D1930" s="13"/>
      <c r="E1930" s="13"/>
      <c r="F1930" s="13"/>
      <c r="G1930" s="13"/>
      <c r="H1930" s="13"/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</row>
    <row r="1931" spans="2:32" x14ac:dyDescent="0.2">
      <c r="B1931" s="13"/>
      <c r="C1931" s="13"/>
      <c r="D1931" s="13"/>
      <c r="E1931" s="13"/>
      <c r="F1931" s="13"/>
      <c r="G1931" s="13"/>
      <c r="H1931" s="13"/>
      <c r="I1931" s="13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</row>
    <row r="1932" spans="2:32" x14ac:dyDescent="0.2">
      <c r="B1932" s="13"/>
      <c r="C1932" s="13"/>
      <c r="D1932" s="13"/>
      <c r="E1932" s="13"/>
      <c r="F1932" s="13"/>
      <c r="G1932" s="13"/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</row>
    <row r="1933" spans="2:32" x14ac:dyDescent="0.2">
      <c r="B1933" s="13"/>
      <c r="C1933" s="13"/>
      <c r="D1933" s="13"/>
      <c r="E1933" s="13"/>
      <c r="F1933" s="13"/>
      <c r="G1933" s="13"/>
      <c r="H1933" s="13"/>
      <c r="I1933" s="13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</row>
    <row r="1934" spans="2:32" x14ac:dyDescent="0.2">
      <c r="B1934" s="13"/>
      <c r="C1934" s="13"/>
      <c r="D1934" s="13"/>
      <c r="E1934" s="13"/>
      <c r="F1934" s="13"/>
      <c r="G1934" s="13"/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</row>
    <row r="1935" spans="2:32" x14ac:dyDescent="0.2">
      <c r="B1935" s="13"/>
      <c r="C1935" s="13"/>
      <c r="D1935" s="13"/>
      <c r="E1935" s="13"/>
      <c r="F1935" s="13"/>
      <c r="G1935" s="13"/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</row>
    <row r="1936" spans="2:32" x14ac:dyDescent="0.2">
      <c r="B1936" s="13"/>
      <c r="C1936" s="13"/>
      <c r="D1936" s="13"/>
      <c r="E1936" s="13"/>
      <c r="F1936" s="13"/>
      <c r="G1936" s="13"/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</row>
    <row r="1937" spans="2:32" x14ac:dyDescent="0.2">
      <c r="B1937" s="13"/>
      <c r="C1937" s="13"/>
      <c r="D1937" s="13"/>
      <c r="E1937" s="13"/>
      <c r="F1937" s="13"/>
      <c r="G1937" s="13"/>
      <c r="H1937" s="13"/>
      <c r="I1937" s="13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</row>
    <row r="1938" spans="2:32" x14ac:dyDescent="0.2">
      <c r="B1938" s="13"/>
      <c r="C1938" s="13"/>
      <c r="D1938" s="13"/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</row>
    <row r="1939" spans="2:32" x14ac:dyDescent="0.2">
      <c r="B1939" s="13"/>
      <c r="C1939" s="13"/>
      <c r="D1939" s="13"/>
      <c r="E1939" s="13"/>
      <c r="F1939" s="13"/>
      <c r="G1939" s="13"/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</row>
    <row r="1940" spans="2:32" x14ac:dyDescent="0.2"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</row>
    <row r="1941" spans="2:32" x14ac:dyDescent="0.2">
      <c r="B1941" s="13"/>
      <c r="C1941" s="13"/>
      <c r="D1941" s="13"/>
      <c r="E1941" s="13"/>
      <c r="F1941" s="13"/>
      <c r="G1941" s="13"/>
      <c r="H1941" s="13"/>
      <c r="I1941" s="13"/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</row>
    <row r="1942" spans="2:32" x14ac:dyDescent="0.2">
      <c r="B1942" s="13"/>
      <c r="C1942" s="13"/>
      <c r="D1942" s="13"/>
      <c r="E1942" s="13"/>
      <c r="F1942" s="13"/>
      <c r="G1942" s="13"/>
      <c r="H1942" s="13"/>
      <c r="I1942" s="13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</row>
    <row r="1943" spans="2:32" x14ac:dyDescent="0.2">
      <c r="B1943" s="13"/>
      <c r="C1943" s="13"/>
      <c r="D1943" s="13"/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</row>
    <row r="1944" spans="2:32" x14ac:dyDescent="0.2"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</row>
    <row r="1945" spans="2:32" x14ac:dyDescent="0.2">
      <c r="B1945" s="13"/>
      <c r="C1945" s="13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</row>
    <row r="1946" spans="2:32" x14ac:dyDescent="0.2">
      <c r="B1946" s="13"/>
      <c r="C1946" s="13"/>
      <c r="D1946" s="13"/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</row>
    <row r="1947" spans="2:32" x14ac:dyDescent="0.2">
      <c r="B1947" s="13"/>
      <c r="C1947" s="13"/>
      <c r="D1947" s="13"/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</row>
    <row r="1948" spans="2:32" x14ac:dyDescent="0.2">
      <c r="B1948" s="13"/>
      <c r="C1948" s="13"/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</row>
    <row r="1949" spans="2:32" x14ac:dyDescent="0.2">
      <c r="B1949" s="13"/>
      <c r="C1949" s="13"/>
      <c r="D1949" s="13"/>
      <c r="E1949" s="13"/>
      <c r="F1949" s="13"/>
      <c r="G1949" s="13"/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</row>
    <row r="1950" spans="2:32" x14ac:dyDescent="0.2">
      <c r="B1950" s="13"/>
      <c r="C1950" s="13"/>
      <c r="D1950" s="13"/>
      <c r="E1950" s="13"/>
      <c r="F1950" s="13"/>
      <c r="G1950" s="13"/>
      <c r="H1950" s="13"/>
      <c r="I1950" s="13"/>
      <c r="J1950" s="13"/>
      <c r="K1950" s="13"/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</row>
    <row r="1951" spans="2:32" x14ac:dyDescent="0.2">
      <c r="B1951" s="13"/>
      <c r="C1951" s="13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</row>
    <row r="1952" spans="2:32" x14ac:dyDescent="0.2">
      <c r="B1952" s="13"/>
      <c r="C1952" s="13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</row>
    <row r="1953" spans="2:32" x14ac:dyDescent="0.2">
      <c r="B1953" s="13"/>
      <c r="C1953" s="13"/>
      <c r="D1953" s="13"/>
      <c r="E1953" s="13"/>
      <c r="F1953" s="13"/>
      <c r="G1953" s="13"/>
      <c r="H1953" s="13"/>
      <c r="I1953" s="13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</row>
    <row r="1954" spans="2:32" x14ac:dyDescent="0.2">
      <c r="B1954" s="13"/>
      <c r="C1954" s="13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</row>
    <row r="1955" spans="2:32" x14ac:dyDescent="0.2">
      <c r="B1955" s="13"/>
      <c r="C1955" s="13"/>
      <c r="D1955" s="13"/>
      <c r="E1955" s="13"/>
      <c r="F1955" s="13"/>
      <c r="G1955" s="13"/>
      <c r="H1955" s="13"/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</row>
    <row r="1956" spans="2:32" x14ac:dyDescent="0.2">
      <c r="B1956" s="13"/>
      <c r="C1956" s="13"/>
      <c r="D1956" s="13"/>
      <c r="E1956" s="13"/>
      <c r="F1956" s="13"/>
      <c r="G1956" s="13"/>
      <c r="H1956" s="13"/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</row>
    <row r="1957" spans="2:32" x14ac:dyDescent="0.2">
      <c r="B1957" s="13"/>
      <c r="C1957" s="13"/>
      <c r="D1957" s="13"/>
      <c r="E1957" s="13"/>
      <c r="F1957" s="13"/>
      <c r="G1957" s="13"/>
      <c r="H1957" s="13"/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</row>
    <row r="1958" spans="2:32" x14ac:dyDescent="0.2">
      <c r="B1958" s="13"/>
      <c r="C1958" s="13"/>
      <c r="D1958" s="13"/>
      <c r="E1958" s="13"/>
      <c r="F1958" s="13"/>
      <c r="G1958" s="13"/>
      <c r="H1958" s="13"/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</row>
    <row r="1959" spans="2:32" x14ac:dyDescent="0.2"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</row>
    <row r="1960" spans="2:32" x14ac:dyDescent="0.2">
      <c r="B1960" s="13"/>
      <c r="C1960" s="13"/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</row>
    <row r="1961" spans="2:32" x14ac:dyDescent="0.2">
      <c r="B1961" s="13"/>
      <c r="C1961" s="13"/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</row>
    <row r="1962" spans="2:32" x14ac:dyDescent="0.2">
      <c r="B1962" s="13"/>
      <c r="C1962" s="13"/>
      <c r="D1962" s="13"/>
      <c r="E1962" s="13"/>
      <c r="F1962" s="13"/>
      <c r="G1962" s="13"/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</row>
    <row r="1963" spans="2:32" x14ac:dyDescent="0.2">
      <c r="B1963" s="13"/>
      <c r="C1963" s="13"/>
      <c r="D1963" s="13"/>
      <c r="E1963" s="13"/>
      <c r="F1963" s="13"/>
      <c r="G1963" s="13"/>
      <c r="H1963" s="13"/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</row>
    <row r="1964" spans="2:32" x14ac:dyDescent="0.2">
      <c r="B1964" s="13"/>
      <c r="C1964" s="13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</row>
    <row r="1965" spans="2:32" x14ac:dyDescent="0.2">
      <c r="B1965" s="13"/>
      <c r="C1965" s="13"/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</row>
    <row r="1966" spans="2:32" x14ac:dyDescent="0.2">
      <c r="B1966" s="13"/>
      <c r="C1966" s="13"/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</row>
    <row r="1967" spans="2:32" x14ac:dyDescent="0.2"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</row>
    <row r="1968" spans="2:32" x14ac:dyDescent="0.2"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</row>
    <row r="1969" spans="2:32" x14ac:dyDescent="0.2"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</row>
    <row r="1970" spans="2:32" x14ac:dyDescent="0.2"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</row>
    <row r="1971" spans="2:32" x14ac:dyDescent="0.2"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</row>
    <row r="1972" spans="2:32" x14ac:dyDescent="0.2"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</row>
    <row r="1973" spans="2:32" x14ac:dyDescent="0.2">
      <c r="B1973" s="13"/>
      <c r="C1973" s="13"/>
      <c r="D1973" s="13"/>
      <c r="E1973" s="13"/>
      <c r="F1973" s="13"/>
      <c r="G1973" s="13"/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</row>
    <row r="1974" spans="2:32" x14ac:dyDescent="0.2"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</row>
    <row r="1975" spans="2:32" x14ac:dyDescent="0.2"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</row>
    <row r="1976" spans="2:32" x14ac:dyDescent="0.2"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</row>
    <row r="1977" spans="2:32" x14ac:dyDescent="0.2"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</row>
    <row r="1978" spans="2:32" x14ac:dyDescent="0.2">
      <c r="B1978" s="13"/>
      <c r="C1978" s="13"/>
      <c r="D1978" s="13"/>
      <c r="E1978" s="13"/>
      <c r="F1978" s="13"/>
      <c r="G1978" s="13"/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</row>
    <row r="1979" spans="2:32" x14ac:dyDescent="0.2">
      <c r="B1979" s="13"/>
      <c r="C1979" s="13"/>
      <c r="D1979" s="13"/>
      <c r="E1979" s="13"/>
      <c r="F1979" s="13"/>
      <c r="G1979" s="13"/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</row>
    <row r="1980" spans="2:32" x14ac:dyDescent="0.2"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</row>
    <row r="1981" spans="2:32" x14ac:dyDescent="0.2">
      <c r="B1981" s="13"/>
      <c r="C1981" s="13"/>
      <c r="D1981" s="13"/>
      <c r="E1981" s="13"/>
      <c r="F1981" s="13"/>
      <c r="G1981" s="13"/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</row>
    <row r="1982" spans="2:32" x14ac:dyDescent="0.2">
      <c r="B1982" s="13"/>
      <c r="C1982" s="13"/>
      <c r="D1982" s="13"/>
      <c r="E1982" s="13"/>
      <c r="F1982" s="13"/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</row>
    <row r="1983" spans="2:32" x14ac:dyDescent="0.2">
      <c r="B1983" s="13"/>
      <c r="C1983" s="13"/>
      <c r="D1983" s="13"/>
      <c r="E1983" s="13"/>
      <c r="F1983" s="13"/>
      <c r="G1983" s="13"/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</row>
    <row r="1984" spans="2:32" x14ac:dyDescent="0.2">
      <c r="B1984" s="13"/>
      <c r="C1984" s="13"/>
      <c r="D1984" s="13"/>
      <c r="E1984" s="13"/>
      <c r="F1984" s="13"/>
      <c r="G1984" s="13"/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</row>
    <row r="1985" spans="2:32" x14ac:dyDescent="0.2">
      <c r="B1985" s="13"/>
      <c r="C1985" s="13"/>
      <c r="D1985" s="13"/>
      <c r="E1985" s="13"/>
      <c r="F1985" s="13"/>
      <c r="G1985" s="13"/>
      <c r="H1985" s="13"/>
      <c r="I1985" s="13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</row>
    <row r="1986" spans="2:32" x14ac:dyDescent="0.2">
      <c r="B1986" s="13"/>
      <c r="C1986" s="13"/>
      <c r="D1986" s="13"/>
      <c r="E1986" s="13"/>
      <c r="F1986" s="13"/>
      <c r="G1986" s="13"/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</row>
    <row r="1987" spans="2:32" x14ac:dyDescent="0.2">
      <c r="B1987" s="13"/>
      <c r="C1987" s="13"/>
      <c r="D1987" s="13"/>
      <c r="E1987" s="13"/>
      <c r="F1987" s="13"/>
      <c r="G1987" s="13"/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</row>
    <row r="1988" spans="2:32" x14ac:dyDescent="0.2">
      <c r="B1988" s="13"/>
      <c r="C1988" s="13"/>
      <c r="D1988" s="13"/>
      <c r="E1988" s="13"/>
      <c r="F1988" s="13"/>
      <c r="G1988" s="13"/>
      <c r="H1988" s="13"/>
      <c r="I1988" s="13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</row>
    <row r="1989" spans="2:32" x14ac:dyDescent="0.2"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</row>
    <row r="1990" spans="2:32" x14ac:dyDescent="0.2"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</row>
    <row r="1991" spans="2:32" x14ac:dyDescent="0.2">
      <c r="B1991" s="13"/>
      <c r="C1991" s="13"/>
      <c r="D1991" s="13"/>
      <c r="E1991" s="13"/>
      <c r="F1991" s="13"/>
      <c r="G1991" s="13"/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</row>
    <row r="1992" spans="2:32" x14ac:dyDescent="0.2">
      <c r="B1992" s="13"/>
      <c r="C1992" s="13"/>
      <c r="D1992" s="13"/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</row>
    <row r="1993" spans="2:32" x14ac:dyDescent="0.2">
      <c r="B1993" s="13"/>
      <c r="C1993" s="13"/>
      <c r="D1993" s="13"/>
      <c r="E1993" s="13"/>
      <c r="F1993" s="13"/>
      <c r="G1993" s="13"/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</row>
    <row r="1994" spans="2:32" x14ac:dyDescent="0.2">
      <c r="B1994" s="13"/>
      <c r="C1994" s="13"/>
      <c r="D1994" s="13"/>
      <c r="E1994" s="13"/>
      <c r="F1994" s="13"/>
      <c r="G1994" s="13"/>
      <c r="H1994" s="13"/>
      <c r="I1994" s="13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</row>
    <row r="1995" spans="2:32" x14ac:dyDescent="0.2">
      <c r="B1995" s="13"/>
      <c r="C1995" s="13"/>
      <c r="D1995" s="13"/>
      <c r="E1995" s="13"/>
      <c r="F1995" s="13"/>
      <c r="G1995" s="13"/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</row>
    <row r="1996" spans="2:32" x14ac:dyDescent="0.2"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</row>
    <row r="1997" spans="2:32" x14ac:dyDescent="0.2">
      <c r="B1997" s="13"/>
      <c r="C1997" s="13"/>
      <c r="D1997" s="13"/>
      <c r="E1997" s="13"/>
      <c r="F1997" s="13"/>
      <c r="G1997" s="13"/>
      <c r="H1997" s="13"/>
      <c r="I1997" s="13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</row>
    <row r="1998" spans="2:32" x14ac:dyDescent="0.2">
      <c r="B1998" s="13"/>
      <c r="C1998" s="13"/>
      <c r="D1998" s="13"/>
      <c r="E1998" s="13"/>
      <c r="F1998" s="13"/>
      <c r="G1998" s="13"/>
      <c r="H1998" s="13"/>
      <c r="I1998" s="13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</row>
    <row r="1999" spans="2:32" x14ac:dyDescent="0.2">
      <c r="B1999" s="13"/>
      <c r="C1999" s="13"/>
      <c r="D1999" s="13"/>
      <c r="E1999" s="13"/>
      <c r="F1999" s="13"/>
      <c r="G1999" s="13"/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</row>
    <row r="2000" spans="2:32" x14ac:dyDescent="0.2"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</row>
    <row r="2001" spans="2:32" x14ac:dyDescent="0.2">
      <c r="B2001" s="13"/>
      <c r="C2001" s="13"/>
      <c r="D2001" s="13"/>
      <c r="E2001" s="13"/>
      <c r="F2001" s="13"/>
      <c r="G2001" s="13"/>
      <c r="H2001" s="13"/>
      <c r="I2001" s="13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</row>
    <row r="2002" spans="2:32" x14ac:dyDescent="0.2">
      <c r="B2002" s="13"/>
      <c r="C2002" s="13"/>
      <c r="D2002" s="13"/>
      <c r="E2002" s="13"/>
      <c r="F2002" s="13"/>
      <c r="G2002" s="13"/>
      <c r="H2002" s="13"/>
      <c r="I2002" s="13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</row>
    <row r="2003" spans="2:32" x14ac:dyDescent="0.2">
      <c r="B2003" s="13"/>
      <c r="C2003" s="13"/>
      <c r="D2003" s="13"/>
      <c r="E2003" s="13"/>
      <c r="F2003" s="13"/>
      <c r="G2003" s="13"/>
      <c r="H2003" s="13"/>
      <c r="I2003" s="13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</row>
    <row r="2004" spans="2:32" x14ac:dyDescent="0.2">
      <c r="B2004" s="13"/>
      <c r="C2004" s="13"/>
      <c r="D2004" s="13"/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</row>
    <row r="2005" spans="2:32" x14ac:dyDescent="0.2">
      <c r="B2005" s="13"/>
      <c r="C2005" s="13"/>
      <c r="D2005" s="13"/>
      <c r="E2005" s="13"/>
      <c r="F2005" s="13"/>
      <c r="G2005" s="13"/>
      <c r="H2005" s="13"/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</row>
    <row r="2006" spans="2:32" x14ac:dyDescent="0.2">
      <c r="B2006" s="13"/>
      <c r="C2006" s="13"/>
      <c r="D2006" s="13"/>
      <c r="E2006" s="13"/>
      <c r="F2006" s="13"/>
      <c r="G2006" s="13"/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</row>
    <row r="2007" spans="2:32" x14ac:dyDescent="0.2"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</row>
    <row r="2008" spans="2:32" x14ac:dyDescent="0.2">
      <c r="B2008" s="13"/>
      <c r="C2008" s="13"/>
      <c r="D2008" s="13"/>
      <c r="E2008" s="13"/>
      <c r="F2008" s="13"/>
      <c r="G2008" s="13"/>
      <c r="H2008" s="13"/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</row>
    <row r="2009" spans="2:32" x14ac:dyDescent="0.2">
      <c r="B2009" s="13"/>
      <c r="C2009" s="13"/>
      <c r="D2009" s="13"/>
      <c r="E2009" s="13"/>
      <c r="F2009" s="13"/>
      <c r="G2009" s="13"/>
      <c r="H2009" s="13"/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</row>
    <row r="2010" spans="2:32" x14ac:dyDescent="0.2">
      <c r="B2010" s="13"/>
      <c r="C2010" s="13"/>
      <c r="D2010" s="13"/>
      <c r="E2010" s="13"/>
      <c r="F2010" s="13"/>
      <c r="G2010" s="13"/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</row>
    <row r="2011" spans="2:32" x14ac:dyDescent="0.2">
      <c r="B2011" s="13"/>
      <c r="C2011" s="13"/>
      <c r="D2011" s="13"/>
      <c r="E2011" s="13"/>
      <c r="F2011" s="13"/>
      <c r="G2011" s="13"/>
      <c r="H2011" s="13"/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</row>
    <row r="2012" spans="2:32" x14ac:dyDescent="0.2">
      <c r="B2012" s="13"/>
      <c r="C2012" s="13"/>
      <c r="D2012" s="13"/>
      <c r="E2012" s="13"/>
      <c r="F2012" s="13"/>
      <c r="G2012" s="13"/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</row>
    <row r="2013" spans="2:32" x14ac:dyDescent="0.2">
      <c r="B2013" s="13"/>
      <c r="C2013" s="13"/>
      <c r="D2013" s="13"/>
      <c r="E2013" s="13"/>
      <c r="F2013" s="13"/>
      <c r="G2013" s="13"/>
      <c r="H2013" s="13"/>
      <c r="I2013" s="13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</row>
    <row r="2014" spans="2:32" x14ac:dyDescent="0.2">
      <c r="B2014" s="13"/>
      <c r="C2014" s="13"/>
      <c r="D2014" s="13"/>
      <c r="E2014" s="13"/>
      <c r="F2014" s="13"/>
      <c r="G2014" s="13"/>
      <c r="H2014" s="13"/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</row>
    <row r="2015" spans="2:32" x14ac:dyDescent="0.2"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</row>
    <row r="2016" spans="2:32" x14ac:dyDescent="0.2">
      <c r="B2016" s="13"/>
      <c r="C2016" s="13"/>
      <c r="D2016" s="13"/>
      <c r="E2016" s="13"/>
      <c r="F2016" s="13"/>
      <c r="G2016" s="13"/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</row>
    <row r="2017" spans="2:32" x14ac:dyDescent="0.2">
      <c r="B2017" s="13"/>
      <c r="C2017" s="13"/>
      <c r="D2017" s="13"/>
      <c r="E2017" s="13"/>
      <c r="F2017" s="13"/>
      <c r="G2017" s="13"/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</row>
    <row r="2018" spans="2:32" x14ac:dyDescent="0.2">
      <c r="B2018" s="13"/>
      <c r="C2018" s="13"/>
      <c r="D2018" s="13"/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</row>
    <row r="2019" spans="2:32" x14ac:dyDescent="0.2">
      <c r="B2019" s="13"/>
      <c r="C2019" s="13"/>
      <c r="D2019" s="13"/>
      <c r="E2019" s="13"/>
      <c r="F2019" s="13"/>
      <c r="G2019" s="13"/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</row>
    <row r="2020" spans="2:32" x14ac:dyDescent="0.2">
      <c r="B2020" s="13"/>
      <c r="C2020" s="13"/>
      <c r="D2020" s="13"/>
      <c r="E2020" s="13"/>
      <c r="F2020" s="13"/>
      <c r="G2020" s="13"/>
      <c r="H2020" s="13"/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</row>
    <row r="2021" spans="2:32" x14ac:dyDescent="0.2">
      <c r="B2021" s="13"/>
      <c r="C2021" s="13"/>
      <c r="D2021" s="13"/>
      <c r="E2021" s="13"/>
      <c r="F2021" s="13"/>
      <c r="G2021" s="13"/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</row>
    <row r="2022" spans="2:32" x14ac:dyDescent="0.2">
      <c r="B2022" s="13"/>
      <c r="C2022" s="13"/>
      <c r="D2022" s="13"/>
      <c r="E2022" s="13"/>
      <c r="F2022" s="13"/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</row>
    <row r="2023" spans="2:32" x14ac:dyDescent="0.2"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</row>
    <row r="2024" spans="2:32" x14ac:dyDescent="0.2"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</row>
    <row r="2025" spans="2:32" x14ac:dyDescent="0.2">
      <c r="B2025" s="13"/>
      <c r="C2025" s="13"/>
      <c r="D2025" s="13"/>
      <c r="E2025" s="13"/>
      <c r="F2025" s="13"/>
      <c r="G2025" s="13"/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</row>
    <row r="2026" spans="2:32" x14ac:dyDescent="0.2">
      <c r="B2026" s="13"/>
      <c r="C2026" s="13"/>
      <c r="D2026" s="13"/>
      <c r="E2026" s="13"/>
      <c r="F2026" s="13"/>
      <c r="G2026" s="13"/>
      <c r="H2026" s="13"/>
      <c r="I2026" s="13"/>
      <c r="J2026" s="13"/>
      <c r="K2026" s="13"/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</row>
    <row r="2027" spans="2:32" x14ac:dyDescent="0.2">
      <c r="B2027" s="13"/>
      <c r="C2027" s="13"/>
      <c r="D2027" s="13"/>
      <c r="E2027" s="13"/>
      <c r="F2027" s="13"/>
      <c r="G2027" s="13"/>
      <c r="H2027" s="13"/>
      <c r="I2027" s="13"/>
      <c r="J2027" s="13"/>
      <c r="K2027" s="13"/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</row>
    <row r="2028" spans="2:32" x14ac:dyDescent="0.2">
      <c r="B2028" s="13"/>
      <c r="C2028" s="13"/>
      <c r="D2028" s="13"/>
      <c r="E2028" s="13"/>
      <c r="F2028" s="13"/>
      <c r="G2028" s="13"/>
      <c r="H2028" s="13"/>
      <c r="I2028" s="13"/>
      <c r="J2028" s="13"/>
      <c r="K2028" s="13"/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</row>
    <row r="2029" spans="2:32" x14ac:dyDescent="0.2">
      <c r="B2029" s="13"/>
      <c r="C2029" s="13"/>
      <c r="D2029" s="13"/>
      <c r="E2029" s="13"/>
      <c r="F2029" s="13"/>
      <c r="G2029" s="13"/>
      <c r="H2029" s="13"/>
      <c r="I2029" s="13"/>
      <c r="J2029" s="13"/>
      <c r="K2029" s="13"/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</row>
    <row r="2030" spans="2:32" x14ac:dyDescent="0.2">
      <c r="B2030" s="13"/>
      <c r="C2030" s="13"/>
      <c r="D2030" s="13"/>
      <c r="E2030" s="13"/>
      <c r="F2030" s="13"/>
      <c r="G2030" s="13"/>
      <c r="H2030" s="13"/>
      <c r="I2030" s="13"/>
      <c r="J2030" s="13"/>
      <c r="K2030" s="13"/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</row>
    <row r="2031" spans="2:32" x14ac:dyDescent="0.2">
      <c r="B2031" s="13"/>
      <c r="C2031" s="13"/>
      <c r="D2031" s="13"/>
      <c r="E2031" s="13"/>
      <c r="F2031" s="13"/>
      <c r="G2031" s="13"/>
      <c r="H2031" s="13"/>
      <c r="I2031" s="13"/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</row>
    <row r="2032" spans="2:32" x14ac:dyDescent="0.2">
      <c r="B2032" s="13"/>
      <c r="C2032" s="13"/>
      <c r="D2032" s="13"/>
      <c r="E2032" s="13"/>
      <c r="F2032" s="13"/>
      <c r="G2032" s="13"/>
      <c r="H2032" s="13"/>
      <c r="I2032" s="13"/>
      <c r="J2032" s="13"/>
      <c r="K2032" s="13"/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</row>
    <row r="2033" spans="2:32" x14ac:dyDescent="0.2">
      <c r="B2033" s="13"/>
      <c r="C2033" s="13"/>
      <c r="D2033" s="13"/>
      <c r="E2033" s="13"/>
      <c r="F2033" s="13"/>
      <c r="G2033" s="13"/>
      <c r="H2033" s="13"/>
      <c r="I2033" s="13"/>
      <c r="J2033" s="13"/>
      <c r="K2033" s="13"/>
      <c r="L2033" s="13"/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</row>
    <row r="2034" spans="2:32" x14ac:dyDescent="0.2">
      <c r="B2034" s="13"/>
      <c r="C2034" s="13"/>
      <c r="D2034" s="13"/>
      <c r="E2034" s="13"/>
      <c r="F2034" s="13"/>
      <c r="G2034" s="13"/>
      <c r="H2034" s="13"/>
      <c r="I2034" s="13"/>
      <c r="J2034" s="13"/>
      <c r="K2034" s="13"/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</row>
    <row r="2035" spans="2:32" x14ac:dyDescent="0.2">
      <c r="B2035" s="13"/>
      <c r="C2035" s="13"/>
      <c r="D2035" s="13"/>
      <c r="E2035" s="13"/>
      <c r="F2035" s="13"/>
      <c r="G2035" s="13"/>
      <c r="H2035" s="13"/>
      <c r="I2035" s="13"/>
      <c r="J2035" s="13"/>
      <c r="K2035" s="13"/>
      <c r="L2035" s="13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</row>
    <row r="2036" spans="2:32" x14ac:dyDescent="0.2">
      <c r="B2036" s="13"/>
      <c r="C2036" s="13"/>
      <c r="D2036" s="13"/>
      <c r="E2036" s="13"/>
      <c r="F2036" s="13"/>
      <c r="G2036" s="13"/>
      <c r="H2036" s="13"/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</row>
    <row r="2037" spans="2:32" x14ac:dyDescent="0.2">
      <c r="B2037" s="13"/>
      <c r="C2037" s="13"/>
      <c r="D2037" s="13"/>
      <c r="E2037" s="13"/>
      <c r="F2037" s="13"/>
      <c r="G2037" s="13"/>
      <c r="H2037" s="13"/>
      <c r="I2037" s="13"/>
      <c r="J2037" s="13"/>
      <c r="K2037" s="13"/>
      <c r="L2037" s="13"/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</row>
    <row r="2038" spans="2:32" x14ac:dyDescent="0.2">
      <c r="B2038" s="13"/>
      <c r="C2038" s="13"/>
      <c r="D2038" s="13"/>
      <c r="E2038" s="13"/>
      <c r="F2038" s="13"/>
      <c r="G2038" s="13"/>
      <c r="H2038" s="13"/>
      <c r="I2038" s="13"/>
      <c r="J2038" s="13"/>
      <c r="K2038" s="13"/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</row>
    <row r="2039" spans="2:32" x14ac:dyDescent="0.2">
      <c r="B2039" s="13"/>
      <c r="C2039" s="13"/>
      <c r="D2039" s="13"/>
      <c r="E2039" s="13"/>
      <c r="F2039" s="13"/>
      <c r="G2039" s="13"/>
      <c r="H2039" s="13"/>
      <c r="I2039" s="13"/>
      <c r="J2039" s="13"/>
      <c r="K2039" s="13"/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</row>
    <row r="2040" spans="2:32" x14ac:dyDescent="0.2">
      <c r="B2040" s="13"/>
      <c r="C2040" s="13"/>
      <c r="D2040" s="13"/>
      <c r="E2040" s="13"/>
      <c r="F2040" s="13"/>
      <c r="G2040" s="13"/>
      <c r="H2040" s="13"/>
      <c r="I2040" s="13"/>
      <c r="J2040" s="13"/>
      <c r="K2040" s="13"/>
      <c r="L2040" s="13"/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</row>
    <row r="2041" spans="2:32" x14ac:dyDescent="0.2">
      <c r="B2041" s="13"/>
      <c r="C2041" s="13"/>
      <c r="D2041" s="13"/>
      <c r="E2041" s="13"/>
      <c r="F2041" s="13"/>
      <c r="G2041" s="13"/>
      <c r="H2041" s="13"/>
      <c r="I2041" s="13"/>
      <c r="J2041" s="13"/>
      <c r="K2041" s="13"/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</row>
    <row r="2042" spans="2:32" x14ac:dyDescent="0.2">
      <c r="B2042" s="13"/>
      <c r="C2042" s="13"/>
      <c r="D2042" s="13"/>
      <c r="E2042" s="13"/>
      <c r="F2042" s="13"/>
      <c r="G2042" s="13"/>
      <c r="H2042" s="13"/>
      <c r="I2042" s="13"/>
      <c r="J2042" s="13"/>
      <c r="K2042" s="13"/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</row>
    <row r="2043" spans="2:32" x14ac:dyDescent="0.2">
      <c r="B2043" s="13"/>
      <c r="C2043" s="13"/>
      <c r="D2043" s="13"/>
      <c r="E2043" s="13"/>
      <c r="F2043" s="13"/>
      <c r="G2043" s="13"/>
      <c r="H2043" s="13"/>
      <c r="I2043" s="13"/>
      <c r="J2043" s="13"/>
      <c r="K2043" s="13"/>
      <c r="L2043" s="13"/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</row>
    <row r="2044" spans="2:32" x14ac:dyDescent="0.2">
      <c r="B2044" s="13"/>
      <c r="C2044" s="13"/>
      <c r="D2044" s="13"/>
      <c r="E2044" s="13"/>
      <c r="F2044" s="13"/>
      <c r="G2044" s="13"/>
      <c r="H2044" s="13"/>
      <c r="I2044" s="13"/>
      <c r="J2044" s="13"/>
      <c r="K2044" s="13"/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</row>
    <row r="2045" spans="2:32" x14ac:dyDescent="0.2">
      <c r="B2045" s="13"/>
      <c r="C2045" s="13"/>
      <c r="D2045" s="13"/>
      <c r="E2045" s="13"/>
      <c r="F2045" s="13"/>
      <c r="G2045" s="13"/>
      <c r="H2045" s="13"/>
      <c r="I2045" s="13"/>
      <c r="J2045" s="13"/>
      <c r="K2045" s="13"/>
      <c r="L2045" s="13"/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</row>
    <row r="2046" spans="2:32" x14ac:dyDescent="0.2">
      <c r="B2046" s="13"/>
      <c r="C2046" s="13"/>
      <c r="D2046" s="13"/>
      <c r="E2046" s="13"/>
      <c r="F2046" s="13"/>
      <c r="G2046" s="13"/>
      <c r="H2046" s="13"/>
      <c r="I2046" s="13"/>
      <c r="J2046" s="13"/>
      <c r="K2046" s="13"/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</row>
    <row r="2047" spans="2:32" x14ac:dyDescent="0.2">
      <c r="B2047" s="13"/>
      <c r="C2047" s="13"/>
      <c r="D2047" s="13"/>
      <c r="E2047" s="13"/>
      <c r="F2047" s="13"/>
      <c r="G2047" s="13"/>
      <c r="H2047" s="13"/>
      <c r="I2047" s="13"/>
      <c r="J2047" s="13"/>
      <c r="K2047" s="13"/>
      <c r="L2047" s="13"/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</row>
    <row r="2048" spans="2:32" x14ac:dyDescent="0.2">
      <c r="B2048" s="13"/>
      <c r="C2048" s="13"/>
      <c r="D2048" s="13"/>
      <c r="E2048" s="13"/>
      <c r="F2048" s="13"/>
      <c r="G2048" s="13"/>
      <c r="H2048" s="13"/>
      <c r="I2048" s="13"/>
      <c r="J2048" s="13"/>
      <c r="K2048" s="13"/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</row>
    <row r="2049" spans="2:32" x14ac:dyDescent="0.2">
      <c r="B2049" s="13"/>
      <c r="C2049" s="13"/>
      <c r="D2049" s="13"/>
      <c r="E2049" s="13"/>
      <c r="F2049" s="13"/>
      <c r="G2049" s="13"/>
      <c r="H2049" s="13"/>
      <c r="I2049" s="13"/>
      <c r="J2049" s="13"/>
      <c r="K2049" s="13"/>
      <c r="L2049" s="13"/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</row>
    <row r="2050" spans="2:32" x14ac:dyDescent="0.2">
      <c r="B2050" s="13"/>
      <c r="C2050" s="13"/>
      <c r="D2050" s="13"/>
      <c r="E2050" s="13"/>
      <c r="F2050" s="13"/>
      <c r="G2050" s="13"/>
      <c r="H2050" s="13"/>
      <c r="I2050" s="13"/>
      <c r="J2050" s="13"/>
      <c r="K2050" s="13"/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</row>
    <row r="2051" spans="2:32" x14ac:dyDescent="0.2">
      <c r="B2051" s="13"/>
      <c r="C2051" s="13"/>
      <c r="D2051" s="13"/>
      <c r="E2051" s="13"/>
      <c r="F2051" s="13"/>
      <c r="G2051" s="13"/>
      <c r="H2051" s="13"/>
      <c r="I2051" s="13"/>
      <c r="J2051" s="13"/>
      <c r="K2051" s="13"/>
      <c r="L2051" s="13"/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</row>
    <row r="2052" spans="2:32" x14ac:dyDescent="0.2">
      <c r="B2052" s="13"/>
      <c r="C2052" s="13"/>
      <c r="D2052" s="13"/>
      <c r="E2052" s="13"/>
      <c r="F2052" s="13"/>
      <c r="G2052" s="13"/>
      <c r="H2052" s="13"/>
      <c r="I2052" s="13"/>
      <c r="J2052" s="13"/>
      <c r="K2052" s="13"/>
      <c r="L2052" s="13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</row>
    <row r="2053" spans="2:32" x14ac:dyDescent="0.2">
      <c r="B2053" s="13"/>
      <c r="C2053" s="13"/>
      <c r="D2053" s="13"/>
      <c r="E2053" s="13"/>
      <c r="F2053" s="13"/>
      <c r="G2053" s="13"/>
      <c r="H2053" s="13"/>
      <c r="I2053" s="13"/>
      <c r="J2053" s="13"/>
      <c r="K2053" s="13"/>
      <c r="L2053" s="13"/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</row>
    <row r="2054" spans="2:32" x14ac:dyDescent="0.2">
      <c r="B2054" s="13"/>
      <c r="C2054" s="13"/>
      <c r="D2054" s="13"/>
      <c r="E2054" s="13"/>
      <c r="F2054" s="13"/>
      <c r="G2054" s="13"/>
      <c r="H2054" s="13"/>
      <c r="I2054" s="13"/>
      <c r="J2054" s="13"/>
      <c r="K2054" s="13"/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</row>
    <row r="2055" spans="2:32" x14ac:dyDescent="0.2">
      <c r="B2055" s="13"/>
      <c r="C2055" s="13"/>
      <c r="D2055" s="13"/>
      <c r="E2055" s="13"/>
      <c r="F2055" s="13"/>
      <c r="G2055" s="13"/>
      <c r="H2055" s="13"/>
      <c r="I2055" s="13"/>
      <c r="J2055" s="13"/>
      <c r="K2055" s="13"/>
      <c r="L2055" s="13"/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</row>
    <row r="2056" spans="2:32" x14ac:dyDescent="0.2">
      <c r="B2056" s="13"/>
      <c r="C2056" s="13"/>
      <c r="D2056" s="13"/>
      <c r="E2056" s="13"/>
      <c r="F2056" s="13"/>
      <c r="G2056" s="13"/>
      <c r="H2056" s="13"/>
      <c r="I2056" s="13"/>
      <c r="J2056" s="13"/>
      <c r="K2056" s="13"/>
      <c r="L2056" s="13"/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</row>
    <row r="2057" spans="2:32" x14ac:dyDescent="0.2">
      <c r="B2057" s="13"/>
      <c r="C2057" s="13"/>
      <c r="D2057" s="13"/>
      <c r="E2057" s="13"/>
      <c r="F2057" s="13"/>
      <c r="G2057" s="13"/>
      <c r="H2057" s="13"/>
      <c r="I2057" s="13"/>
      <c r="J2057" s="13"/>
      <c r="K2057" s="13"/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</row>
    <row r="2058" spans="2:32" x14ac:dyDescent="0.2">
      <c r="B2058" s="13"/>
      <c r="C2058" s="13"/>
      <c r="D2058" s="13"/>
      <c r="E2058" s="13"/>
      <c r="F2058" s="13"/>
      <c r="G2058" s="13"/>
      <c r="H2058" s="13"/>
      <c r="I2058" s="13"/>
      <c r="J2058" s="13"/>
      <c r="K2058" s="13"/>
      <c r="L2058" s="13"/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</row>
    <row r="2059" spans="2:32" x14ac:dyDescent="0.2">
      <c r="B2059" s="13"/>
      <c r="C2059" s="13"/>
      <c r="D2059" s="13"/>
      <c r="E2059" s="13"/>
      <c r="F2059" s="13"/>
      <c r="G2059" s="13"/>
      <c r="H2059" s="13"/>
      <c r="I2059" s="13"/>
      <c r="J2059" s="13"/>
      <c r="K2059" s="13"/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</row>
    <row r="2060" spans="2:32" x14ac:dyDescent="0.2">
      <c r="B2060" s="13"/>
      <c r="C2060" s="13"/>
      <c r="D2060" s="13"/>
      <c r="E2060" s="13"/>
      <c r="F2060" s="13"/>
      <c r="G2060" s="13"/>
      <c r="H2060" s="13"/>
      <c r="I2060" s="13"/>
      <c r="J2060" s="13"/>
      <c r="K2060" s="13"/>
      <c r="L2060" s="13"/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</row>
    <row r="2061" spans="2:32" x14ac:dyDescent="0.2">
      <c r="B2061" s="13"/>
      <c r="C2061" s="13"/>
      <c r="D2061" s="13"/>
      <c r="E2061" s="13"/>
      <c r="F2061" s="13"/>
      <c r="G2061" s="13"/>
      <c r="H2061" s="13"/>
      <c r="I2061" s="13"/>
      <c r="J2061" s="13"/>
      <c r="K2061" s="13"/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</row>
    <row r="2062" spans="2:32" x14ac:dyDescent="0.2">
      <c r="B2062" s="13"/>
      <c r="C2062" s="13"/>
      <c r="D2062" s="13"/>
      <c r="E2062" s="13"/>
      <c r="F2062" s="13"/>
      <c r="G2062" s="13"/>
      <c r="H2062" s="13"/>
      <c r="I2062" s="13"/>
      <c r="J2062" s="13"/>
      <c r="K2062" s="13"/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</row>
    <row r="2063" spans="2:32" x14ac:dyDescent="0.2">
      <c r="B2063" s="13"/>
      <c r="C2063" s="13"/>
      <c r="D2063" s="13"/>
      <c r="E2063" s="13"/>
      <c r="F2063" s="13"/>
      <c r="G2063" s="13"/>
      <c r="H2063" s="13"/>
      <c r="I2063" s="13"/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</row>
    <row r="2064" spans="2:32" x14ac:dyDescent="0.2">
      <c r="B2064" s="13"/>
      <c r="C2064" s="13"/>
      <c r="D2064" s="13"/>
      <c r="E2064" s="13"/>
      <c r="F2064" s="13"/>
      <c r="G2064" s="13"/>
      <c r="H2064" s="13"/>
      <c r="I2064" s="13"/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</row>
    <row r="2065" spans="2:32" x14ac:dyDescent="0.2">
      <c r="B2065" s="13"/>
      <c r="C2065" s="13"/>
      <c r="D2065" s="13"/>
      <c r="E2065" s="13"/>
      <c r="F2065" s="13"/>
      <c r="G2065" s="13"/>
      <c r="H2065" s="13"/>
      <c r="I2065" s="13"/>
      <c r="J2065" s="13"/>
      <c r="K2065" s="13"/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</row>
    <row r="2066" spans="2:32" x14ac:dyDescent="0.2">
      <c r="B2066" s="13"/>
      <c r="C2066" s="13"/>
      <c r="D2066" s="13"/>
      <c r="E2066" s="13"/>
      <c r="F2066" s="13"/>
      <c r="G2066" s="13"/>
      <c r="H2066" s="13"/>
      <c r="I2066" s="13"/>
      <c r="J2066" s="13"/>
      <c r="K2066" s="13"/>
      <c r="L2066" s="13"/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</row>
    <row r="2067" spans="2:32" x14ac:dyDescent="0.2">
      <c r="B2067" s="13"/>
      <c r="C2067" s="13"/>
      <c r="D2067" s="13"/>
      <c r="E2067" s="13"/>
      <c r="F2067" s="13"/>
      <c r="G2067" s="13"/>
      <c r="H2067" s="13"/>
      <c r="I2067" s="13"/>
      <c r="J2067" s="13"/>
      <c r="K2067" s="13"/>
      <c r="L2067" s="13"/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</row>
    <row r="2068" spans="2:32" x14ac:dyDescent="0.2">
      <c r="B2068" s="13"/>
      <c r="C2068" s="13"/>
      <c r="D2068" s="13"/>
      <c r="E2068" s="13"/>
      <c r="F2068" s="13"/>
      <c r="G2068" s="13"/>
      <c r="H2068" s="13"/>
      <c r="I2068" s="13"/>
      <c r="J2068" s="13"/>
      <c r="K2068" s="13"/>
      <c r="L2068" s="13"/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</row>
    <row r="2069" spans="2:32" x14ac:dyDescent="0.2">
      <c r="B2069" s="13"/>
      <c r="C2069" s="13"/>
      <c r="D2069" s="13"/>
      <c r="E2069" s="13"/>
      <c r="F2069" s="13"/>
      <c r="G2069" s="13"/>
      <c r="H2069" s="13"/>
      <c r="I2069" s="13"/>
      <c r="J2069" s="13"/>
      <c r="K2069" s="13"/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</row>
    <row r="2070" spans="2:32" x14ac:dyDescent="0.2">
      <c r="B2070" s="13"/>
      <c r="C2070" s="13"/>
      <c r="D2070" s="13"/>
      <c r="E2070" s="13"/>
      <c r="F2070" s="13"/>
      <c r="G2070" s="13"/>
      <c r="H2070" s="13"/>
      <c r="I2070" s="13"/>
      <c r="J2070" s="13"/>
      <c r="K2070" s="13"/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</row>
    <row r="2071" spans="2:32" x14ac:dyDescent="0.2">
      <c r="B2071" s="13"/>
      <c r="C2071" s="13"/>
      <c r="D2071" s="13"/>
      <c r="E2071" s="13"/>
      <c r="F2071" s="13"/>
      <c r="G2071" s="13"/>
      <c r="H2071" s="13"/>
      <c r="I2071" s="13"/>
      <c r="J2071" s="13"/>
      <c r="K2071" s="13"/>
      <c r="L2071" s="13"/>
      <c r="M2071" s="13"/>
      <c r="N2071" s="13"/>
      <c r="O2071" s="13"/>
      <c r="P2071" s="13"/>
      <c r="Q2071" s="1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</row>
    <row r="2072" spans="2:32" x14ac:dyDescent="0.2">
      <c r="B2072" s="13"/>
      <c r="C2072" s="13"/>
      <c r="D2072" s="13"/>
      <c r="E2072" s="13"/>
      <c r="F2072" s="13"/>
      <c r="G2072" s="13"/>
      <c r="H2072" s="13"/>
      <c r="I2072" s="13"/>
      <c r="J2072" s="13"/>
      <c r="K2072" s="13"/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</row>
    <row r="2073" spans="2:32" x14ac:dyDescent="0.2">
      <c r="B2073" s="13"/>
      <c r="C2073" s="13"/>
      <c r="D2073" s="13"/>
      <c r="E2073" s="13"/>
      <c r="F2073" s="13"/>
      <c r="G2073" s="13"/>
      <c r="H2073" s="13"/>
      <c r="I2073" s="13"/>
      <c r="J2073" s="13"/>
      <c r="K2073" s="13"/>
      <c r="L2073" s="13"/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</row>
    <row r="2074" spans="2:32" x14ac:dyDescent="0.2">
      <c r="B2074" s="13"/>
      <c r="C2074" s="13"/>
      <c r="D2074" s="13"/>
      <c r="E2074" s="13"/>
      <c r="F2074" s="13"/>
      <c r="G2074" s="13"/>
      <c r="H2074" s="13"/>
      <c r="I2074" s="13"/>
      <c r="J2074" s="13"/>
      <c r="K2074" s="13"/>
      <c r="L2074" s="13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</row>
    <row r="2075" spans="2:32" x14ac:dyDescent="0.2">
      <c r="B2075" s="13"/>
      <c r="C2075" s="13"/>
      <c r="D2075" s="13"/>
      <c r="E2075" s="13"/>
      <c r="F2075" s="13"/>
      <c r="G2075" s="13"/>
      <c r="H2075" s="13"/>
      <c r="I2075" s="13"/>
      <c r="J2075" s="13"/>
      <c r="K2075" s="13"/>
      <c r="L2075" s="13"/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</row>
    <row r="2076" spans="2:32" x14ac:dyDescent="0.2">
      <c r="B2076" s="13"/>
      <c r="C2076" s="13"/>
      <c r="D2076" s="13"/>
      <c r="E2076" s="13"/>
      <c r="F2076" s="13"/>
      <c r="G2076" s="13"/>
      <c r="H2076" s="13"/>
      <c r="I2076" s="13"/>
      <c r="J2076" s="13"/>
      <c r="K2076" s="13"/>
      <c r="L2076" s="13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</row>
    <row r="2077" spans="2:32" x14ac:dyDescent="0.2">
      <c r="B2077" s="13"/>
      <c r="C2077" s="13"/>
      <c r="D2077" s="13"/>
      <c r="E2077" s="13"/>
      <c r="F2077" s="13"/>
      <c r="G2077" s="13"/>
      <c r="H2077" s="13"/>
      <c r="I2077" s="13"/>
      <c r="J2077" s="13"/>
      <c r="K2077" s="13"/>
      <c r="L2077" s="13"/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</row>
    <row r="2078" spans="2:32" x14ac:dyDescent="0.2">
      <c r="B2078" s="13"/>
      <c r="C2078" s="13"/>
      <c r="D2078" s="13"/>
      <c r="E2078" s="13"/>
      <c r="F2078" s="13"/>
      <c r="G2078" s="13"/>
      <c r="H2078" s="13"/>
      <c r="I2078" s="13"/>
      <c r="J2078" s="13"/>
      <c r="K2078" s="13"/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</row>
    <row r="2079" spans="2:32" x14ac:dyDescent="0.2">
      <c r="B2079" s="13"/>
      <c r="C2079" s="13"/>
      <c r="D2079" s="13"/>
      <c r="E2079" s="13"/>
      <c r="F2079" s="13"/>
      <c r="G2079" s="13"/>
      <c r="H2079" s="13"/>
      <c r="I2079" s="13"/>
      <c r="J2079" s="13"/>
      <c r="K2079" s="13"/>
      <c r="L2079" s="13"/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</row>
    <row r="2080" spans="2:32" x14ac:dyDescent="0.2">
      <c r="B2080" s="13"/>
      <c r="C2080" s="13"/>
      <c r="D2080" s="13"/>
      <c r="E2080" s="13"/>
      <c r="F2080" s="13"/>
      <c r="G2080" s="13"/>
      <c r="H2080" s="13"/>
      <c r="I2080" s="13"/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</row>
    <row r="2081" spans="2:32" x14ac:dyDescent="0.2">
      <c r="B2081" s="13"/>
      <c r="C2081" s="13"/>
      <c r="D2081" s="13"/>
      <c r="E2081" s="13"/>
      <c r="F2081" s="13"/>
      <c r="G2081" s="13"/>
      <c r="H2081" s="13"/>
      <c r="I2081" s="13"/>
      <c r="J2081" s="13"/>
      <c r="K2081" s="13"/>
      <c r="L2081" s="13"/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</row>
    <row r="2082" spans="2:32" x14ac:dyDescent="0.2">
      <c r="B2082" s="13"/>
      <c r="C2082" s="13"/>
      <c r="D2082" s="13"/>
      <c r="E2082" s="13"/>
      <c r="F2082" s="13"/>
      <c r="G2082" s="13"/>
      <c r="H2082" s="13"/>
      <c r="I2082" s="13"/>
      <c r="J2082" s="13"/>
      <c r="K2082" s="13"/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</row>
    <row r="2083" spans="2:32" x14ac:dyDescent="0.2">
      <c r="B2083" s="13"/>
      <c r="C2083" s="13"/>
      <c r="D2083" s="13"/>
      <c r="E2083" s="13"/>
      <c r="F2083" s="13"/>
      <c r="G2083" s="13"/>
      <c r="H2083" s="13"/>
      <c r="I2083" s="13"/>
      <c r="J2083" s="13"/>
      <c r="K2083" s="13"/>
      <c r="L2083" s="13"/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</row>
    <row r="2084" spans="2:32" x14ac:dyDescent="0.2">
      <c r="B2084" s="13"/>
      <c r="C2084" s="13"/>
      <c r="D2084" s="13"/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</row>
    <row r="2085" spans="2:32" x14ac:dyDescent="0.2">
      <c r="B2085" s="13"/>
      <c r="C2085" s="13"/>
      <c r="D2085" s="13"/>
      <c r="E2085" s="13"/>
      <c r="F2085" s="13"/>
      <c r="G2085" s="13"/>
      <c r="H2085" s="13"/>
      <c r="I2085" s="13"/>
      <c r="J2085" s="13"/>
      <c r="K2085" s="13"/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</row>
    <row r="2086" spans="2:32" x14ac:dyDescent="0.2">
      <c r="B2086" s="13"/>
      <c r="C2086" s="13"/>
      <c r="D2086" s="13"/>
      <c r="E2086" s="13"/>
      <c r="F2086" s="13"/>
      <c r="G2086" s="13"/>
      <c r="H2086" s="13"/>
      <c r="I2086" s="13"/>
      <c r="J2086" s="13"/>
      <c r="K2086" s="13"/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</row>
    <row r="2087" spans="2:32" x14ac:dyDescent="0.2">
      <c r="B2087" s="13"/>
      <c r="C2087" s="13"/>
      <c r="D2087" s="13"/>
      <c r="E2087" s="13"/>
      <c r="F2087" s="13"/>
      <c r="G2087" s="13"/>
      <c r="H2087" s="13"/>
      <c r="I2087" s="13"/>
      <c r="J2087" s="13"/>
      <c r="K2087" s="13"/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</row>
    <row r="2088" spans="2:32" x14ac:dyDescent="0.2">
      <c r="B2088" s="13"/>
      <c r="C2088" s="13"/>
      <c r="D2088" s="13"/>
      <c r="E2088" s="13"/>
      <c r="F2088" s="13"/>
      <c r="G2088" s="13"/>
      <c r="H2088" s="13"/>
      <c r="I2088" s="13"/>
      <c r="J2088" s="13"/>
      <c r="K2088" s="13"/>
      <c r="L2088" s="13"/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</row>
    <row r="2089" spans="2:32" x14ac:dyDescent="0.2">
      <c r="B2089" s="13"/>
      <c r="C2089" s="13"/>
      <c r="D2089" s="13"/>
      <c r="E2089" s="13"/>
      <c r="F2089" s="13"/>
      <c r="G2089" s="13"/>
      <c r="H2089" s="13"/>
      <c r="I2089" s="13"/>
      <c r="J2089" s="13"/>
      <c r="K2089" s="13"/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</row>
    <row r="2090" spans="2:32" x14ac:dyDescent="0.2">
      <c r="B2090" s="13"/>
      <c r="C2090" s="13"/>
      <c r="D2090" s="13"/>
      <c r="E2090" s="13"/>
      <c r="F2090" s="13"/>
      <c r="G2090" s="13"/>
      <c r="H2090" s="13"/>
      <c r="I2090" s="13"/>
      <c r="J2090" s="13"/>
      <c r="K2090" s="13"/>
      <c r="L2090" s="13"/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</row>
    <row r="2091" spans="2:32" x14ac:dyDescent="0.2">
      <c r="B2091" s="13"/>
      <c r="C2091" s="13"/>
      <c r="D2091" s="13"/>
      <c r="E2091" s="13"/>
      <c r="F2091" s="13"/>
      <c r="G2091" s="13"/>
      <c r="H2091" s="13"/>
      <c r="I2091" s="13"/>
      <c r="J2091" s="13"/>
      <c r="K2091" s="13"/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</row>
    <row r="2092" spans="2:32" x14ac:dyDescent="0.2">
      <c r="B2092" s="13"/>
      <c r="C2092" s="13"/>
      <c r="D2092" s="13"/>
      <c r="E2092" s="13"/>
      <c r="F2092" s="13"/>
      <c r="G2092" s="13"/>
      <c r="H2092" s="13"/>
      <c r="I2092" s="13"/>
      <c r="J2092" s="13"/>
      <c r="K2092" s="13"/>
      <c r="L2092" s="13"/>
      <c r="M2092" s="13"/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</row>
    <row r="2093" spans="2:32" x14ac:dyDescent="0.2">
      <c r="B2093" s="13"/>
      <c r="C2093" s="13"/>
      <c r="D2093" s="13"/>
      <c r="E2093" s="13"/>
      <c r="F2093" s="13"/>
      <c r="G2093" s="13"/>
      <c r="H2093" s="13"/>
      <c r="I2093" s="13"/>
      <c r="J2093" s="13"/>
      <c r="K2093" s="13"/>
      <c r="L2093" s="13"/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</row>
    <row r="2094" spans="2:32" x14ac:dyDescent="0.2">
      <c r="B2094" s="13"/>
      <c r="C2094" s="13"/>
      <c r="D2094" s="13"/>
      <c r="E2094" s="13"/>
      <c r="F2094" s="13"/>
      <c r="G2094" s="13"/>
      <c r="H2094" s="13"/>
      <c r="I2094" s="13"/>
      <c r="J2094" s="13"/>
      <c r="K2094" s="13"/>
      <c r="L2094" s="13"/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</row>
    <row r="2095" spans="2:32" x14ac:dyDescent="0.2">
      <c r="B2095" s="13"/>
      <c r="C2095" s="13"/>
      <c r="D2095" s="13"/>
      <c r="E2095" s="13"/>
      <c r="F2095" s="13"/>
      <c r="G2095" s="13"/>
      <c r="H2095" s="13"/>
      <c r="I2095" s="13"/>
      <c r="J2095" s="13"/>
      <c r="K2095" s="13"/>
      <c r="L2095" s="13"/>
      <c r="M2095" s="13"/>
      <c r="N2095" s="13"/>
      <c r="O2095" s="13"/>
      <c r="P2095" s="13"/>
      <c r="Q2095" s="1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</row>
    <row r="2096" spans="2:32" x14ac:dyDescent="0.2">
      <c r="B2096" s="13"/>
      <c r="C2096" s="13"/>
      <c r="D2096" s="13"/>
      <c r="E2096" s="13"/>
      <c r="F2096" s="13"/>
      <c r="G2096" s="13"/>
      <c r="H2096" s="13"/>
      <c r="I2096" s="13"/>
      <c r="J2096" s="13"/>
      <c r="K2096" s="13"/>
      <c r="L2096" s="13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</row>
    <row r="2097" spans="2:32" x14ac:dyDescent="0.2">
      <c r="B2097" s="13"/>
      <c r="C2097" s="13"/>
      <c r="D2097" s="13"/>
      <c r="E2097" s="13"/>
      <c r="F2097" s="13"/>
      <c r="G2097" s="13"/>
      <c r="H2097" s="13"/>
      <c r="I2097" s="13"/>
      <c r="J2097" s="13"/>
      <c r="K2097" s="13"/>
      <c r="L2097" s="13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</row>
    <row r="2098" spans="2:32" x14ac:dyDescent="0.2">
      <c r="B2098" s="13"/>
      <c r="C2098" s="13"/>
      <c r="D2098" s="13"/>
      <c r="E2098" s="13"/>
      <c r="F2098" s="13"/>
      <c r="G2098" s="13"/>
      <c r="H2098" s="13"/>
      <c r="I2098" s="13"/>
      <c r="J2098" s="13"/>
      <c r="K2098" s="13"/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</row>
    <row r="2099" spans="2:32" x14ac:dyDescent="0.2">
      <c r="B2099" s="13"/>
      <c r="C2099" s="13"/>
      <c r="D2099" s="13"/>
      <c r="E2099" s="13"/>
      <c r="F2099" s="13"/>
      <c r="G2099" s="13"/>
      <c r="H2099" s="13"/>
      <c r="I2099" s="13"/>
      <c r="J2099" s="13"/>
      <c r="K2099" s="13"/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</row>
    <row r="2100" spans="2:32" x14ac:dyDescent="0.2">
      <c r="B2100" s="13"/>
      <c r="C2100" s="13"/>
      <c r="D2100" s="13"/>
      <c r="E2100" s="13"/>
      <c r="F2100" s="13"/>
      <c r="G2100" s="13"/>
      <c r="H2100" s="13"/>
      <c r="I2100" s="13"/>
      <c r="J2100" s="13"/>
      <c r="K2100" s="13"/>
      <c r="L2100" s="13"/>
      <c r="M2100" s="13"/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</row>
    <row r="2101" spans="2:32" x14ac:dyDescent="0.2">
      <c r="B2101" s="13"/>
      <c r="C2101" s="13"/>
      <c r="D2101" s="13"/>
      <c r="E2101" s="13"/>
      <c r="F2101" s="13"/>
      <c r="G2101" s="13"/>
      <c r="H2101" s="13"/>
      <c r="I2101" s="13"/>
      <c r="J2101" s="13"/>
      <c r="K2101" s="13"/>
      <c r="L2101" s="13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</row>
    <row r="2102" spans="2:32" x14ac:dyDescent="0.2">
      <c r="B2102" s="13"/>
      <c r="C2102" s="13"/>
      <c r="D2102" s="13"/>
      <c r="E2102" s="13"/>
      <c r="F2102" s="13"/>
      <c r="G2102" s="13"/>
      <c r="H2102" s="13"/>
      <c r="I2102" s="13"/>
      <c r="J2102" s="13"/>
      <c r="K2102" s="13"/>
      <c r="L2102" s="13"/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</row>
    <row r="2103" spans="2:32" x14ac:dyDescent="0.2">
      <c r="B2103" s="13"/>
      <c r="C2103" s="13"/>
      <c r="D2103" s="13"/>
      <c r="E2103" s="13"/>
      <c r="F2103" s="13"/>
      <c r="G2103" s="13"/>
      <c r="H2103" s="13"/>
      <c r="I2103" s="13"/>
      <c r="J2103" s="13"/>
      <c r="K2103" s="13"/>
      <c r="L2103" s="13"/>
      <c r="M2103" s="13"/>
      <c r="N2103" s="13"/>
      <c r="O2103" s="13"/>
      <c r="P2103" s="13"/>
      <c r="Q2103" s="1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</row>
    <row r="2104" spans="2:32" x14ac:dyDescent="0.2">
      <c r="B2104" s="13"/>
      <c r="C2104" s="13"/>
      <c r="D2104" s="13"/>
      <c r="E2104" s="13"/>
      <c r="F2104" s="13"/>
      <c r="G2104" s="13"/>
      <c r="H2104" s="13"/>
      <c r="I2104" s="13"/>
      <c r="J2104" s="13"/>
      <c r="K2104" s="13"/>
      <c r="L2104" s="13"/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</row>
    <row r="2105" spans="2:32" x14ac:dyDescent="0.2">
      <c r="B2105" s="13"/>
      <c r="C2105" s="13"/>
      <c r="D2105" s="13"/>
      <c r="E2105" s="13"/>
      <c r="F2105" s="13"/>
      <c r="G2105" s="13"/>
      <c r="H2105" s="13"/>
      <c r="I2105" s="13"/>
      <c r="J2105" s="13"/>
      <c r="K2105" s="13"/>
      <c r="L2105" s="13"/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</row>
    <row r="2106" spans="2:32" x14ac:dyDescent="0.2">
      <c r="B2106" s="13"/>
      <c r="C2106" s="13"/>
      <c r="D2106" s="13"/>
      <c r="E2106" s="13"/>
      <c r="F2106" s="13"/>
      <c r="G2106" s="13"/>
      <c r="H2106" s="13"/>
      <c r="I2106" s="13"/>
      <c r="J2106" s="13"/>
      <c r="K2106" s="13"/>
      <c r="L2106" s="13"/>
      <c r="M2106" s="13"/>
      <c r="N2106" s="13"/>
      <c r="O2106" s="13"/>
      <c r="P2106" s="13"/>
      <c r="Q2106" s="1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</row>
    <row r="2107" spans="2:32" x14ac:dyDescent="0.2">
      <c r="B2107" s="13"/>
      <c r="C2107" s="13"/>
      <c r="D2107" s="13"/>
      <c r="E2107" s="13"/>
      <c r="F2107" s="13"/>
      <c r="G2107" s="13"/>
      <c r="H2107" s="13"/>
      <c r="I2107" s="13"/>
      <c r="J2107" s="13"/>
      <c r="K2107" s="13"/>
      <c r="L2107" s="13"/>
      <c r="M2107" s="13"/>
      <c r="N2107" s="13"/>
      <c r="O2107" s="13"/>
      <c r="P2107" s="13"/>
      <c r="Q2107" s="1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</row>
    <row r="2108" spans="2:32" x14ac:dyDescent="0.2">
      <c r="B2108" s="13"/>
      <c r="C2108" s="13"/>
      <c r="D2108" s="13"/>
      <c r="E2108" s="13"/>
      <c r="F2108" s="13"/>
      <c r="G2108" s="13"/>
      <c r="H2108" s="13"/>
      <c r="I2108" s="13"/>
      <c r="J2108" s="13"/>
      <c r="K2108" s="13"/>
      <c r="L2108" s="13"/>
      <c r="M2108" s="13"/>
      <c r="N2108" s="13"/>
      <c r="O2108" s="13"/>
      <c r="P2108" s="13"/>
      <c r="Q2108" s="1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</row>
    <row r="2109" spans="2:32" x14ac:dyDescent="0.2">
      <c r="B2109" s="13"/>
      <c r="C2109" s="13"/>
      <c r="D2109" s="13"/>
      <c r="E2109" s="13"/>
      <c r="F2109" s="13"/>
      <c r="G2109" s="13"/>
      <c r="H2109" s="13"/>
      <c r="I2109" s="13"/>
      <c r="J2109" s="13"/>
      <c r="K2109" s="13"/>
      <c r="L2109" s="13"/>
      <c r="M2109" s="13"/>
      <c r="N2109" s="13"/>
      <c r="O2109" s="13"/>
      <c r="P2109" s="13"/>
      <c r="Q2109" s="1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</row>
    <row r="2110" spans="2:32" x14ac:dyDescent="0.2">
      <c r="B2110" s="13"/>
      <c r="C2110" s="13"/>
      <c r="D2110" s="13"/>
      <c r="E2110" s="13"/>
      <c r="F2110" s="13"/>
      <c r="G2110" s="13"/>
      <c r="H2110" s="13"/>
      <c r="I2110" s="13"/>
      <c r="J2110" s="13"/>
      <c r="K2110" s="13"/>
      <c r="L2110" s="13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</row>
    <row r="2111" spans="2:32" x14ac:dyDescent="0.2">
      <c r="B2111" s="13"/>
      <c r="C2111" s="13"/>
      <c r="D2111" s="13"/>
      <c r="E2111" s="13"/>
      <c r="F2111" s="13"/>
      <c r="G2111" s="13"/>
      <c r="H2111" s="13"/>
      <c r="I2111" s="13"/>
      <c r="J2111" s="13"/>
      <c r="K2111" s="13"/>
      <c r="L2111" s="13"/>
      <c r="M2111" s="13"/>
      <c r="N2111" s="13"/>
      <c r="O2111" s="13"/>
      <c r="P2111" s="13"/>
      <c r="Q2111" s="1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</row>
    <row r="2112" spans="2:32" x14ac:dyDescent="0.2">
      <c r="B2112" s="13"/>
      <c r="C2112" s="13"/>
      <c r="D2112" s="13"/>
      <c r="E2112" s="13"/>
      <c r="F2112" s="13"/>
      <c r="G2112" s="13"/>
      <c r="H2112" s="13"/>
      <c r="I2112" s="13"/>
      <c r="J2112" s="13"/>
      <c r="K2112" s="13"/>
      <c r="L2112" s="13"/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</row>
    <row r="2113" spans="2:32" x14ac:dyDescent="0.2">
      <c r="B2113" s="13"/>
      <c r="C2113" s="13"/>
      <c r="D2113" s="13"/>
      <c r="E2113" s="13"/>
      <c r="F2113" s="13"/>
      <c r="G2113" s="13"/>
      <c r="H2113" s="13"/>
      <c r="I2113" s="13"/>
      <c r="J2113" s="13"/>
      <c r="K2113" s="13"/>
      <c r="L2113" s="13"/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</row>
    <row r="2114" spans="2:32" x14ac:dyDescent="0.2">
      <c r="B2114" s="13"/>
      <c r="C2114" s="13"/>
      <c r="D2114" s="13"/>
      <c r="E2114" s="13"/>
      <c r="F2114" s="13"/>
      <c r="G2114" s="13"/>
      <c r="H2114" s="13"/>
      <c r="I2114" s="13"/>
      <c r="J2114" s="13"/>
      <c r="K2114" s="13"/>
      <c r="L2114" s="13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</row>
    <row r="2115" spans="2:32" x14ac:dyDescent="0.2">
      <c r="B2115" s="13"/>
      <c r="C2115" s="13"/>
      <c r="D2115" s="13"/>
      <c r="E2115" s="13"/>
      <c r="F2115" s="13"/>
      <c r="G2115" s="13"/>
      <c r="H2115" s="13"/>
      <c r="I2115" s="13"/>
      <c r="J2115" s="13"/>
      <c r="K2115" s="13"/>
      <c r="L2115" s="13"/>
      <c r="M2115" s="13"/>
      <c r="N2115" s="13"/>
      <c r="O2115" s="13"/>
      <c r="P2115" s="13"/>
      <c r="Q2115" s="1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</row>
    <row r="2116" spans="2:32" x14ac:dyDescent="0.2">
      <c r="B2116" s="13"/>
      <c r="C2116" s="13"/>
      <c r="D2116" s="13"/>
      <c r="E2116" s="13"/>
      <c r="F2116" s="13"/>
      <c r="G2116" s="13"/>
      <c r="H2116" s="13"/>
      <c r="I2116" s="13"/>
      <c r="J2116" s="13"/>
      <c r="K2116" s="13"/>
      <c r="L2116" s="13"/>
      <c r="M2116" s="13"/>
      <c r="N2116" s="13"/>
      <c r="O2116" s="13"/>
      <c r="P2116" s="13"/>
      <c r="Q2116" s="1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</row>
    <row r="2117" spans="2:32" x14ac:dyDescent="0.2">
      <c r="B2117" s="13"/>
      <c r="C2117" s="13"/>
      <c r="D2117" s="13"/>
      <c r="E2117" s="13"/>
      <c r="F2117" s="13"/>
      <c r="G2117" s="13"/>
      <c r="H2117" s="13"/>
      <c r="I2117" s="13"/>
      <c r="J2117" s="13"/>
      <c r="K2117" s="13"/>
      <c r="L2117" s="13"/>
      <c r="M2117" s="13"/>
      <c r="N2117" s="13"/>
      <c r="O2117" s="13"/>
      <c r="P2117" s="13"/>
      <c r="Q2117" s="1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</row>
    <row r="2118" spans="2:32" x14ac:dyDescent="0.2">
      <c r="B2118" s="13"/>
      <c r="C2118" s="13"/>
      <c r="D2118" s="13"/>
      <c r="E2118" s="13"/>
      <c r="F2118" s="13"/>
      <c r="G2118" s="13"/>
      <c r="H2118" s="13"/>
      <c r="I2118" s="13"/>
      <c r="J2118" s="13"/>
      <c r="K2118" s="13"/>
      <c r="L2118" s="13"/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</row>
    <row r="2119" spans="2:32" x14ac:dyDescent="0.2">
      <c r="B2119" s="13"/>
      <c r="C2119" s="13"/>
      <c r="D2119" s="13"/>
      <c r="E2119" s="13"/>
      <c r="F2119" s="13"/>
      <c r="G2119" s="13"/>
      <c r="H2119" s="13"/>
      <c r="I2119" s="13"/>
      <c r="J2119" s="13"/>
      <c r="K2119" s="13"/>
      <c r="L2119" s="13"/>
      <c r="M2119" s="13"/>
      <c r="N2119" s="13"/>
      <c r="O2119" s="13"/>
      <c r="P2119" s="13"/>
      <c r="Q2119" s="1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</row>
    <row r="2120" spans="2:32" x14ac:dyDescent="0.2">
      <c r="B2120" s="13"/>
      <c r="C2120" s="13"/>
      <c r="D2120" s="13"/>
      <c r="E2120" s="13"/>
      <c r="F2120" s="13"/>
      <c r="G2120" s="13"/>
      <c r="H2120" s="13"/>
      <c r="I2120" s="13"/>
      <c r="J2120" s="13"/>
      <c r="K2120" s="13"/>
      <c r="L2120" s="13"/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</row>
    <row r="2121" spans="2:32" x14ac:dyDescent="0.2">
      <c r="B2121" s="13"/>
      <c r="C2121" s="13"/>
      <c r="D2121" s="13"/>
      <c r="E2121" s="13"/>
      <c r="F2121" s="13"/>
      <c r="G2121" s="13"/>
      <c r="H2121" s="13"/>
      <c r="I2121" s="13"/>
      <c r="J2121" s="13"/>
      <c r="K2121" s="13"/>
      <c r="L2121" s="13"/>
      <c r="M2121" s="13"/>
      <c r="N2121" s="13"/>
      <c r="O2121" s="13"/>
      <c r="P2121" s="13"/>
      <c r="Q2121" s="1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</row>
    <row r="2122" spans="2:32" x14ac:dyDescent="0.2">
      <c r="B2122" s="13"/>
      <c r="C2122" s="13"/>
      <c r="D2122" s="13"/>
      <c r="E2122" s="13"/>
      <c r="F2122" s="13"/>
      <c r="G2122" s="13"/>
      <c r="H2122" s="13"/>
      <c r="I2122" s="13"/>
      <c r="J2122" s="13"/>
      <c r="K2122" s="13"/>
      <c r="L2122" s="13"/>
      <c r="M2122" s="13"/>
      <c r="N2122" s="13"/>
      <c r="O2122" s="13"/>
      <c r="P2122" s="13"/>
      <c r="Q2122" s="1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</row>
    <row r="2123" spans="2:32" x14ac:dyDescent="0.2">
      <c r="B2123" s="13"/>
      <c r="C2123" s="13"/>
      <c r="D2123" s="13"/>
      <c r="E2123" s="13"/>
      <c r="F2123" s="13"/>
      <c r="G2123" s="13"/>
      <c r="H2123" s="13"/>
      <c r="I2123" s="13"/>
      <c r="J2123" s="13"/>
      <c r="K2123" s="13"/>
      <c r="L2123" s="13"/>
      <c r="M2123" s="13"/>
      <c r="N2123" s="13"/>
      <c r="O2123" s="13"/>
      <c r="P2123" s="13"/>
      <c r="Q2123" s="1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</row>
    <row r="2124" spans="2:32" x14ac:dyDescent="0.2">
      <c r="B2124" s="13"/>
      <c r="C2124" s="13"/>
      <c r="D2124" s="13"/>
      <c r="E2124" s="13"/>
      <c r="F2124" s="13"/>
      <c r="G2124" s="13"/>
      <c r="H2124" s="13"/>
      <c r="I2124" s="13"/>
      <c r="J2124" s="13"/>
      <c r="K2124" s="13"/>
      <c r="L2124" s="13"/>
      <c r="M2124" s="13"/>
      <c r="N2124" s="13"/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</row>
    <row r="2125" spans="2:32" x14ac:dyDescent="0.2">
      <c r="B2125" s="13"/>
      <c r="C2125" s="13"/>
      <c r="D2125" s="13"/>
      <c r="E2125" s="13"/>
      <c r="F2125" s="13"/>
      <c r="G2125" s="13"/>
      <c r="H2125" s="13"/>
      <c r="I2125" s="13"/>
      <c r="J2125" s="13"/>
      <c r="K2125" s="13"/>
      <c r="L2125" s="13"/>
      <c r="M2125" s="13"/>
      <c r="N2125" s="13"/>
      <c r="O2125" s="13"/>
      <c r="P2125" s="13"/>
      <c r="Q2125" s="1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</row>
    <row r="2126" spans="2:32" x14ac:dyDescent="0.2">
      <c r="B2126" s="13"/>
      <c r="C2126" s="13"/>
      <c r="D2126" s="13"/>
      <c r="E2126" s="13"/>
      <c r="F2126" s="13"/>
      <c r="G2126" s="13"/>
      <c r="H2126" s="13"/>
      <c r="I2126" s="13"/>
      <c r="J2126" s="13"/>
      <c r="K2126" s="13"/>
      <c r="L2126" s="13"/>
      <c r="M2126" s="13"/>
      <c r="N2126" s="13"/>
      <c r="O2126" s="13"/>
      <c r="P2126" s="13"/>
      <c r="Q2126" s="1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</row>
    <row r="2127" spans="2:32" x14ac:dyDescent="0.2">
      <c r="B2127" s="13"/>
      <c r="C2127" s="13"/>
      <c r="D2127" s="13"/>
      <c r="E2127" s="13"/>
      <c r="F2127" s="13"/>
      <c r="G2127" s="13"/>
      <c r="H2127" s="13"/>
      <c r="I2127" s="13"/>
      <c r="J2127" s="13"/>
      <c r="K2127" s="13"/>
      <c r="L2127" s="13"/>
      <c r="M2127" s="13"/>
      <c r="N2127" s="13"/>
      <c r="O2127" s="13"/>
      <c r="P2127" s="13"/>
      <c r="Q2127" s="1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</row>
    <row r="2128" spans="2:32" x14ac:dyDescent="0.2">
      <c r="B2128" s="13"/>
      <c r="C2128" s="13"/>
      <c r="D2128" s="13"/>
      <c r="E2128" s="13"/>
      <c r="F2128" s="13"/>
      <c r="G2128" s="13"/>
      <c r="H2128" s="13"/>
      <c r="I2128" s="13"/>
      <c r="J2128" s="13"/>
      <c r="K2128" s="13"/>
      <c r="L2128" s="13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</row>
    <row r="2129" spans="2:32" x14ac:dyDescent="0.2">
      <c r="B2129" s="13"/>
      <c r="C2129" s="13"/>
      <c r="D2129" s="13"/>
      <c r="E2129" s="13"/>
      <c r="F2129" s="13"/>
      <c r="G2129" s="13"/>
      <c r="H2129" s="13"/>
      <c r="I2129" s="13"/>
      <c r="J2129" s="13"/>
      <c r="K2129" s="13"/>
      <c r="L2129" s="13"/>
      <c r="M2129" s="13"/>
      <c r="N2129" s="13"/>
      <c r="O2129" s="13"/>
      <c r="P2129" s="13"/>
      <c r="Q2129" s="1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</row>
    <row r="2130" spans="2:32" x14ac:dyDescent="0.2">
      <c r="B2130" s="13"/>
      <c r="C2130" s="13"/>
      <c r="D2130" s="13"/>
      <c r="E2130" s="13"/>
      <c r="F2130" s="13"/>
      <c r="G2130" s="13"/>
      <c r="H2130" s="13"/>
      <c r="I2130" s="13"/>
      <c r="J2130" s="13"/>
      <c r="K2130" s="13"/>
      <c r="L2130" s="13"/>
      <c r="M2130" s="13"/>
      <c r="N2130" s="13"/>
      <c r="O2130" s="13"/>
      <c r="P2130" s="13"/>
      <c r="Q2130" s="1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</row>
    <row r="2131" spans="2:32" x14ac:dyDescent="0.2">
      <c r="B2131" s="13"/>
      <c r="C2131" s="13"/>
      <c r="D2131" s="13"/>
      <c r="E2131" s="13"/>
      <c r="F2131" s="13"/>
      <c r="G2131" s="13"/>
      <c r="H2131" s="13"/>
      <c r="I2131" s="13"/>
      <c r="J2131" s="13"/>
      <c r="K2131" s="13"/>
      <c r="L2131" s="13"/>
      <c r="M2131" s="13"/>
      <c r="N2131" s="13"/>
      <c r="O2131" s="13"/>
      <c r="P2131" s="13"/>
      <c r="Q2131" s="1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</row>
    <row r="2132" spans="2:32" x14ac:dyDescent="0.2">
      <c r="B2132" s="13"/>
      <c r="C2132" s="13"/>
      <c r="D2132" s="13"/>
      <c r="E2132" s="13"/>
      <c r="F2132" s="13"/>
      <c r="G2132" s="13"/>
      <c r="H2132" s="13"/>
      <c r="I2132" s="13"/>
      <c r="J2132" s="13"/>
      <c r="K2132" s="13"/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</row>
    <row r="2133" spans="2:32" x14ac:dyDescent="0.2">
      <c r="B2133" s="13"/>
      <c r="C2133" s="13"/>
      <c r="D2133" s="13"/>
      <c r="E2133" s="13"/>
      <c r="F2133" s="13"/>
      <c r="G2133" s="13"/>
      <c r="H2133" s="13"/>
      <c r="I2133" s="13"/>
      <c r="J2133" s="13"/>
      <c r="K2133" s="13"/>
      <c r="L2133" s="13"/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</row>
    <row r="2134" spans="2:32" x14ac:dyDescent="0.2">
      <c r="B2134" s="13"/>
      <c r="C2134" s="13"/>
      <c r="D2134" s="13"/>
      <c r="E2134" s="13"/>
      <c r="F2134" s="13"/>
      <c r="G2134" s="13"/>
      <c r="H2134" s="13"/>
      <c r="I2134" s="13"/>
      <c r="J2134" s="13"/>
      <c r="K2134" s="13"/>
      <c r="L2134" s="13"/>
      <c r="M2134" s="13"/>
      <c r="N2134" s="13"/>
      <c r="O2134" s="13"/>
      <c r="P2134" s="13"/>
      <c r="Q2134" s="1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</row>
    <row r="2135" spans="2:32" x14ac:dyDescent="0.2">
      <c r="B2135" s="13"/>
      <c r="C2135" s="13"/>
      <c r="D2135" s="13"/>
      <c r="E2135" s="13"/>
      <c r="F2135" s="13"/>
      <c r="G2135" s="13"/>
      <c r="H2135" s="13"/>
      <c r="I2135" s="13"/>
      <c r="J2135" s="13"/>
      <c r="K2135" s="13"/>
      <c r="L2135" s="13"/>
      <c r="M2135" s="13"/>
      <c r="N2135" s="13"/>
      <c r="O2135" s="13"/>
      <c r="P2135" s="13"/>
      <c r="Q2135" s="1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</row>
    <row r="2136" spans="2:32" x14ac:dyDescent="0.2">
      <c r="B2136" s="13"/>
      <c r="C2136" s="13"/>
      <c r="D2136" s="13"/>
      <c r="E2136" s="13"/>
      <c r="F2136" s="13"/>
      <c r="G2136" s="13"/>
      <c r="H2136" s="13"/>
      <c r="I2136" s="13"/>
      <c r="J2136" s="13"/>
      <c r="K2136" s="13"/>
      <c r="L2136" s="13"/>
      <c r="M2136" s="13"/>
      <c r="N2136" s="13"/>
      <c r="O2136" s="13"/>
      <c r="P2136" s="13"/>
      <c r="Q2136" s="1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</row>
    <row r="2137" spans="2:32" x14ac:dyDescent="0.2">
      <c r="B2137" s="13"/>
      <c r="C2137" s="13"/>
      <c r="D2137" s="13"/>
      <c r="E2137" s="13"/>
      <c r="F2137" s="13"/>
      <c r="G2137" s="13"/>
      <c r="H2137" s="13"/>
      <c r="I2137" s="13"/>
      <c r="J2137" s="13"/>
      <c r="K2137" s="13"/>
      <c r="L2137" s="13"/>
      <c r="M2137" s="13"/>
      <c r="N2137" s="13"/>
      <c r="O2137" s="13"/>
      <c r="P2137" s="13"/>
      <c r="Q2137" s="1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</row>
    <row r="2138" spans="2:32" x14ac:dyDescent="0.2">
      <c r="B2138" s="13"/>
      <c r="C2138" s="13"/>
      <c r="D2138" s="13"/>
      <c r="E2138" s="13"/>
      <c r="F2138" s="13"/>
      <c r="G2138" s="13"/>
      <c r="H2138" s="13"/>
      <c r="I2138" s="13"/>
      <c r="J2138" s="13"/>
      <c r="K2138" s="13"/>
      <c r="L2138" s="13"/>
      <c r="M2138" s="13"/>
      <c r="N2138" s="13"/>
      <c r="O2138" s="13"/>
      <c r="P2138" s="13"/>
      <c r="Q2138" s="1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</row>
    <row r="2139" spans="2:32" x14ac:dyDescent="0.2">
      <c r="B2139" s="13"/>
      <c r="C2139" s="13"/>
      <c r="D2139" s="13"/>
      <c r="E2139" s="13"/>
      <c r="F2139" s="13"/>
      <c r="G2139" s="13"/>
      <c r="H2139" s="13"/>
      <c r="I2139" s="13"/>
      <c r="J2139" s="13"/>
      <c r="K2139" s="13"/>
      <c r="L2139" s="13"/>
      <c r="M2139" s="13"/>
      <c r="N2139" s="13"/>
      <c r="O2139" s="13"/>
      <c r="P2139" s="13"/>
      <c r="Q2139" s="1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</row>
    <row r="2140" spans="2:32" x14ac:dyDescent="0.2">
      <c r="B2140" s="13"/>
      <c r="C2140" s="13"/>
      <c r="D2140" s="13"/>
      <c r="E2140" s="13"/>
      <c r="F2140" s="13"/>
      <c r="G2140" s="13"/>
      <c r="H2140" s="13"/>
      <c r="I2140" s="13"/>
      <c r="J2140" s="13"/>
      <c r="K2140" s="13"/>
      <c r="L2140" s="13"/>
      <c r="M2140" s="13"/>
      <c r="N2140" s="13"/>
      <c r="O2140" s="13"/>
      <c r="P2140" s="13"/>
      <c r="Q2140" s="1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</row>
    <row r="2141" spans="2:32" x14ac:dyDescent="0.2">
      <c r="B2141" s="13"/>
      <c r="C2141" s="13"/>
      <c r="D2141" s="13"/>
      <c r="E2141" s="13"/>
      <c r="F2141" s="13"/>
      <c r="G2141" s="13"/>
      <c r="H2141" s="13"/>
      <c r="I2141" s="13"/>
      <c r="J2141" s="13"/>
      <c r="K2141" s="13"/>
      <c r="L2141" s="13"/>
      <c r="M2141" s="13"/>
      <c r="N2141" s="13"/>
      <c r="O2141" s="13"/>
      <c r="P2141" s="13"/>
      <c r="Q2141" s="1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</row>
    <row r="2142" spans="2:32" x14ac:dyDescent="0.2">
      <c r="B2142" s="13"/>
      <c r="C2142" s="13"/>
      <c r="D2142" s="13"/>
      <c r="E2142" s="13"/>
      <c r="F2142" s="13"/>
      <c r="G2142" s="13"/>
      <c r="H2142" s="13"/>
      <c r="I2142" s="13"/>
      <c r="J2142" s="13"/>
      <c r="K2142" s="13"/>
      <c r="L2142" s="13"/>
      <c r="M2142" s="13"/>
      <c r="N2142" s="13"/>
      <c r="O2142" s="13"/>
      <c r="P2142" s="13"/>
      <c r="Q2142" s="1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</row>
    <row r="2143" spans="2:32" x14ac:dyDescent="0.2">
      <c r="B2143" s="13"/>
      <c r="C2143" s="13"/>
      <c r="D2143" s="13"/>
      <c r="E2143" s="13"/>
      <c r="F2143" s="13"/>
      <c r="G2143" s="13"/>
      <c r="H2143" s="13"/>
      <c r="I2143" s="13"/>
      <c r="J2143" s="13"/>
      <c r="K2143" s="13"/>
      <c r="L2143" s="13"/>
      <c r="M2143" s="13"/>
      <c r="N2143" s="13"/>
      <c r="O2143" s="13"/>
      <c r="P2143" s="13"/>
      <c r="Q2143" s="1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</row>
    <row r="2144" spans="2:32" x14ac:dyDescent="0.2">
      <c r="B2144" s="13"/>
      <c r="C2144" s="13"/>
      <c r="D2144" s="13"/>
      <c r="E2144" s="13"/>
      <c r="F2144" s="13"/>
      <c r="G2144" s="13"/>
      <c r="H2144" s="13"/>
      <c r="I2144" s="13"/>
      <c r="J2144" s="13"/>
      <c r="K2144" s="13"/>
      <c r="L2144" s="13"/>
      <c r="M2144" s="13"/>
      <c r="N2144" s="13"/>
      <c r="O2144" s="13"/>
      <c r="P2144" s="13"/>
      <c r="Q2144" s="1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</row>
    <row r="2145" spans="2:32" x14ac:dyDescent="0.2">
      <c r="B2145" s="13"/>
      <c r="C2145" s="13"/>
      <c r="D2145" s="13"/>
      <c r="E2145" s="13"/>
      <c r="F2145" s="13"/>
      <c r="G2145" s="13"/>
      <c r="H2145" s="13"/>
      <c r="I2145" s="13"/>
      <c r="J2145" s="13"/>
      <c r="K2145" s="13"/>
      <c r="L2145" s="13"/>
      <c r="M2145" s="13"/>
      <c r="N2145" s="13"/>
      <c r="O2145" s="13"/>
      <c r="P2145" s="13"/>
      <c r="Q2145" s="1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</row>
    <row r="2146" spans="2:32" x14ac:dyDescent="0.2">
      <c r="B2146" s="13"/>
      <c r="C2146" s="13"/>
      <c r="D2146" s="13"/>
      <c r="E2146" s="13"/>
      <c r="F2146" s="13"/>
      <c r="G2146" s="13"/>
      <c r="H2146" s="13"/>
      <c r="I2146" s="13"/>
      <c r="J2146" s="13"/>
      <c r="K2146" s="13"/>
      <c r="L2146" s="13"/>
      <c r="M2146" s="13"/>
      <c r="N2146" s="13"/>
      <c r="O2146" s="13"/>
      <c r="P2146" s="13"/>
      <c r="Q2146" s="1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</row>
    <row r="2147" spans="2:32" x14ac:dyDescent="0.2">
      <c r="B2147" s="13"/>
      <c r="C2147" s="13"/>
      <c r="D2147" s="13"/>
      <c r="E2147" s="13"/>
      <c r="F2147" s="13"/>
      <c r="G2147" s="13"/>
      <c r="H2147" s="13"/>
      <c r="I2147" s="13"/>
      <c r="J2147" s="13"/>
      <c r="K2147" s="13"/>
      <c r="L2147" s="13"/>
      <c r="M2147" s="13"/>
      <c r="N2147" s="13"/>
      <c r="O2147" s="13"/>
      <c r="P2147" s="13"/>
      <c r="Q2147" s="1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</row>
    <row r="2148" spans="2:32" x14ac:dyDescent="0.2">
      <c r="B2148" s="13"/>
      <c r="C2148" s="13"/>
      <c r="D2148" s="13"/>
      <c r="E2148" s="13"/>
      <c r="F2148" s="13"/>
      <c r="G2148" s="13"/>
      <c r="H2148" s="13"/>
      <c r="I2148" s="13"/>
      <c r="J2148" s="13"/>
      <c r="K2148" s="13"/>
      <c r="L2148" s="13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</row>
    <row r="2149" spans="2:32" x14ac:dyDescent="0.2">
      <c r="B2149" s="13"/>
      <c r="C2149" s="13"/>
      <c r="D2149" s="13"/>
      <c r="E2149" s="13"/>
      <c r="F2149" s="13"/>
      <c r="G2149" s="13"/>
      <c r="H2149" s="13"/>
      <c r="I2149" s="13"/>
      <c r="J2149" s="13"/>
      <c r="K2149" s="13"/>
      <c r="L2149" s="13"/>
      <c r="M2149" s="13"/>
      <c r="N2149" s="13"/>
      <c r="O2149" s="13"/>
      <c r="P2149" s="13"/>
      <c r="Q2149" s="1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</row>
    <row r="2150" spans="2:32" x14ac:dyDescent="0.2">
      <c r="B2150" s="13"/>
      <c r="C2150" s="13"/>
      <c r="D2150" s="13"/>
      <c r="E2150" s="13"/>
      <c r="F2150" s="13"/>
      <c r="G2150" s="13"/>
      <c r="H2150" s="13"/>
      <c r="I2150" s="13"/>
      <c r="J2150" s="13"/>
      <c r="K2150" s="13"/>
      <c r="L2150" s="13"/>
      <c r="M2150" s="13"/>
      <c r="N2150" s="13"/>
      <c r="O2150" s="13"/>
      <c r="P2150" s="13"/>
      <c r="Q2150" s="1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</row>
    <row r="2151" spans="2:32" x14ac:dyDescent="0.2">
      <c r="B2151" s="13"/>
      <c r="C2151" s="13"/>
      <c r="D2151" s="13"/>
      <c r="E2151" s="13"/>
      <c r="F2151" s="13"/>
      <c r="G2151" s="13"/>
      <c r="H2151" s="13"/>
      <c r="I2151" s="13"/>
      <c r="J2151" s="13"/>
      <c r="K2151" s="13"/>
      <c r="L2151" s="13"/>
      <c r="M2151" s="13"/>
      <c r="N2151" s="13"/>
      <c r="O2151" s="13"/>
      <c r="P2151" s="13"/>
      <c r="Q2151" s="1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</row>
    <row r="2152" spans="2:32" x14ac:dyDescent="0.2">
      <c r="B2152" s="13"/>
      <c r="C2152" s="13"/>
      <c r="D2152" s="13"/>
      <c r="E2152" s="13"/>
      <c r="F2152" s="13"/>
      <c r="G2152" s="13"/>
      <c r="H2152" s="13"/>
      <c r="I2152" s="13"/>
      <c r="J2152" s="13"/>
      <c r="K2152" s="13"/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</row>
    <row r="2153" spans="2:32" x14ac:dyDescent="0.2">
      <c r="B2153" s="13"/>
      <c r="C2153" s="13"/>
      <c r="D2153" s="13"/>
      <c r="E2153" s="13"/>
      <c r="F2153" s="13"/>
      <c r="G2153" s="13"/>
      <c r="H2153" s="13"/>
      <c r="I2153" s="13"/>
      <c r="J2153" s="13"/>
      <c r="K2153" s="13"/>
      <c r="L2153" s="13"/>
      <c r="M2153" s="13"/>
      <c r="N2153" s="13"/>
      <c r="O2153" s="13"/>
      <c r="P2153" s="13"/>
      <c r="Q2153" s="1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</row>
    <row r="2154" spans="2:32" x14ac:dyDescent="0.2">
      <c r="B2154" s="13"/>
      <c r="C2154" s="13"/>
      <c r="D2154" s="13"/>
      <c r="E2154" s="13"/>
      <c r="F2154" s="13"/>
      <c r="G2154" s="13"/>
      <c r="H2154" s="13"/>
      <c r="I2154" s="13"/>
      <c r="J2154" s="13"/>
      <c r="K2154" s="13"/>
      <c r="L2154" s="13"/>
      <c r="M2154" s="13"/>
      <c r="N2154" s="13"/>
      <c r="O2154" s="13"/>
      <c r="P2154" s="13"/>
      <c r="Q2154" s="1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</row>
    <row r="2155" spans="2:32" x14ac:dyDescent="0.2">
      <c r="B2155" s="13"/>
      <c r="C2155" s="13"/>
      <c r="D2155" s="13"/>
      <c r="E2155" s="13"/>
      <c r="F2155" s="13"/>
      <c r="G2155" s="13"/>
      <c r="H2155" s="13"/>
      <c r="I2155" s="13"/>
      <c r="J2155" s="13"/>
      <c r="K2155" s="13"/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</row>
    <row r="2156" spans="2:32" x14ac:dyDescent="0.2">
      <c r="B2156" s="13"/>
      <c r="C2156" s="13"/>
      <c r="D2156" s="13"/>
      <c r="E2156" s="13"/>
      <c r="F2156" s="13"/>
      <c r="G2156" s="13"/>
      <c r="H2156" s="13"/>
      <c r="I2156" s="13"/>
      <c r="J2156" s="13"/>
      <c r="K2156" s="13"/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</row>
    <row r="2157" spans="2:32" x14ac:dyDescent="0.2">
      <c r="B2157" s="13"/>
      <c r="C2157" s="13"/>
      <c r="D2157" s="13"/>
      <c r="E2157" s="13"/>
      <c r="F2157" s="13"/>
      <c r="G2157" s="13"/>
      <c r="H2157" s="13"/>
      <c r="I2157" s="13"/>
      <c r="J2157" s="13"/>
      <c r="K2157" s="13"/>
      <c r="L2157" s="13"/>
      <c r="M2157" s="13"/>
      <c r="N2157" s="13"/>
      <c r="O2157" s="13"/>
      <c r="P2157" s="13"/>
      <c r="Q2157" s="1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</row>
    <row r="2158" spans="2:32" x14ac:dyDescent="0.2">
      <c r="B2158" s="13"/>
      <c r="C2158" s="13"/>
      <c r="D2158" s="13"/>
      <c r="E2158" s="13"/>
      <c r="F2158" s="13"/>
      <c r="G2158" s="13"/>
      <c r="H2158" s="13"/>
      <c r="I2158" s="13"/>
      <c r="J2158" s="13"/>
      <c r="K2158" s="13"/>
      <c r="L2158" s="13"/>
      <c r="M2158" s="13"/>
      <c r="N2158" s="13"/>
      <c r="O2158" s="13"/>
      <c r="P2158" s="13"/>
      <c r="Q2158" s="1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</row>
    <row r="2159" spans="2:32" x14ac:dyDescent="0.2">
      <c r="B2159" s="13"/>
      <c r="C2159" s="13"/>
      <c r="D2159" s="13"/>
      <c r="E2159" s="13"/>
      <c r="F2159" s="13"/>
      <c r="G2159" s="13"/>
      <c r="H2159" s="13"/>
      <c r="I2159" s="13"/>
      <c r="J2159" s="13"/>
      <c r="K2159" s="13"/>
      <c r="L2159" s="13"/>
      <c r="M2159" s="13"/>
      <c r="N2159" s="13"/>
      <c r="O2159" s="13"/>
      <c r="P2159" s="13"/>
      <c r="Q2159" s="1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</row>
    <row r="2160" spans="2:32" x14ac:dyDescent="0.2">
      <c r="B2160" s="13"/>
      <c r="C2160" s="13"/>
      <c r="D2160" s="13"/>
      <c r="E2160" s="13"/>
      <c r="F2160" s="13"/>
      <c r="G2160" s="13"/>
      <c r="H2160" s="13"/>
      <c r="I2160" s="13"/>
      <c r="J2160" s="13"/>
      <c r="K2160" s="13"/>
      <c r="L2160" s="13"/>
      <c r="M2160" s="13"/>
      <c r="N2160" s="13"/>
      <c r="O2160" s="13"/>
      <c r="P2160" s="13"/>
      <c r="Q2160" s="1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</row>
    <row r="2161" spans="2:32" x14ac:dyDescent="0.2">
      <c r="B2161" s="13"/>
      <c r="C2161" s="13"/>
      <c r="D2161" s="13"/>
      <c r="E2161" s="13"/>
      <c r="F2161" s="13"/>
      <c r="G2161" s="13"/>
      <c r="H2161" s="13"/>
      <c r="I2161" s="13"/>
      <c r="J2161" s="13"/>
      <c r="K2161" s="13"/>
      <c r="L2161" s="13"/>
      <c r="M2161" s="13"/>
      <c r="N2161" s="13"/>
      <c r="O2161" s="13"/>
      <c r="P2161" s="13"/>
      <c r="Q2161" s="1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</row>
    <row r="2162" spans="2:32" x14ac:dyDescent="0.2">
      <c r="B2162" s="13"/>
      <c r="C2162" s="13"/>
      <c r="D2162" s="13"/>
      <c r="E2162" s="13"/>
      <c r="F2162" s="13"/>
      <c r="G2162" s="13"/>
      <c r="H2162" s="13"/>
      <c r="I2162" s="13"/>
      <c r="J2162" s="13"/>
      <c r="K2162" s="13"/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</row>
    <row r="2163" spans="2:32" x14ac:dyDescent="0.2">
      <c r="B2163" s="13"/>
      <c r="C2163" s="13"/>
      <c r="D2163" s="13"/>
      <c r="E2163" s="13"/>
      <c r="F2163" s="13"/>
      <c r="G2163" s="13"/>
      <c r="H2163" s="13"/>
      <c r="I2163" s="13"/>
      <c r="J2163" s="13"/>
      <c r="K2163" s="13"/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</row>
    <row r="2164" spans="2:32" x14ac:dyDescent="0.2">
      <c r="B2164" s="13"/>
      <c r="C2164" s="13"/>
      <c r="D2164" s="13"/>
      <c r="E2164" s="13"/>
      <c r="F2164" s="13"/>
      <c r="G2164" s="13"/>
      <c r="H2164" s="13"/>
      <c r="I2164" s="13"/>
      <c r="J2164" s="13"/>
      <c r="K2164" s="13"/>
      <c r="L2164" s="13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</row>
    <row r="2165" spans="2:32" x14ac:dyDescent="0.2">
      <c r="B2165" s="13"/>
      <c r="C2165" s="13"/>
      <c r="D2165" s="13"/>
      <c r="E2165" s="13"/>
      <c r="F2165" s="13"/>
      <c r="G2165" s="13"/>
      <c r="H2165" s="13"/>
      <c r="I2165" s="13"/>
      <c r="J2165" s="13"/>
      <c r="K2165" s="13"/>
      <c r="L2165" s="13"/>
      <c r="M2165" s="13"/>
      <c r="N2165" s="13"/>
      <c r="O2165" s="13"/>
      <c r="P2165" s="13"/>
      <c r="Q2165" s="1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</row>
    <row r="2166" spans="2:32" x14ac:dyDescent="0.2">
      <c r="B2166" s="13"/>
      <c r="C2166" s="13"/>
      <c r="D2166" s="13"/>
      <c r="E2166" s="13"/>
      <c r="F2166" s="13"/>
      <c r="G2166" s="13"/>
      <c r="H2166" s="13"/>
      <c r="I2166" s="13"/>
      <c r="J2166" s="13"/>
      <c r="K2166" s="13"/>
      <c r="L2166" s="13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</row>
    <row r="2167" spans="2:32" x14ac:dyDescent="0.2">
      <c r="B2167" s="13"/>
      <c r="C2167" s="13"/>
      <c r="D2167" s="13"/>
      <c r="E2167" s="13"/>
      <c r="F2167" s="13"/>
      <c r="G2167" s="13"/>
      <c r="H2167" s="13"/>
      <c r="I2167" s="13"/>
      <c r="J2167" s="13"/>
      <c r="K2167" s="13"/>
      <c r="L2167" s="13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</row>
    <row r="2168" spans="2:32" x14ac:dyDescent="0.2">
      <c r="B2168" s="13"/>
      <c r="C2168" s="13"/>
      <c r="D2168" s="13"/>
      <c r="E2168" s="13"/>
      <c r="F2168" s="13"/>
      <c r="G2168" s="13"/>
      <c r="H2168" s="13"/>
      <c r="I2168" s="13"/>
      <c r="J2168" s="13"/>
      <c r="K2168" s="13"/>
      <c r="L2168" s="13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</row>
    <row r="2169" spans="2:32" x14ac:dyDescent="0.2">
      <c r="B2169" s="13"/>
      <c r="C2169" s="13"/>
      <c r="D2169" s="13"/>
      <c r="E2169" s="13"/>
      <c r="F2169" s="13"/>
      <c r="G2169" s="13"/>
      <c r="H2169" s="13"/>
      <c r="I2169" s="13"/>
      <c r="J2169" s="13"/>
      <c r="K2169" s="13"/>
      <c r="L2169" s="13"/>
      <c r="M2169" s="13"/>
      <c r="N2169" s="13"/>
      <c r="O2169" s="13"/>
      <c r="P2169" s="13"/>
      <c r="Q2169" s="1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</row>
    <row r="2170" spans="2:32" x14ac:dyDescent="0.2">
      <c r="B2170" s="13"/>
      <c r="C2170" s="13"/>
      <c r="D2170" s="13"/>
      <c r="E2170" s="13"/>
      <c r="F2170" s="13"/>
      <c r="G2170" s="13"/>
      <c r="H2170" s="13"/>
      <c r="I2170" s="13"/>
      <c r="J2170" s="13"/>
      <c r="K2170" s="13"/>
      <c r="L2170" s="13"/>
      <c r="M2170" s="13"/>
      <c r="N2170" s="13"/>
      <c r="O2170" s="13"/>
      <c r="P2170" s="13"/>
      <c r="Q2170" s="1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</row>
    <row r="2171" spans="2:32" x14ac:dyDescent="0.2">
      <c r="B2171" s="13"/>
      <c r="C2171" s="13"/>
      <c r="D2171" s="13"/>
      <c r="E2171" s="13"/>
      <c r="F2171" s="13"/>
      <c r="G2171" s="13"/>
      <c r="H2171" s="13"/>
      <c r="I2171" s="13"/>
      <c r="J2171" s="13"/>
      <c r="K2171" s="13"/>
      <c r="L2171" s="13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</row>
    <row r="2172" spans="2:32" x14ac:dyDescent="0.2">
      <c r="B2172" s="13"/>
      <c r="C2172" s="13"/>
      <c r="D2172" s="13"/>
      <c r="E2172" s="13"/>
      <c r="F2172" s="13"/>
      <c r="G2172" s="13"/>
      <c r="H2172" s="13"/>
      <c r="I2172" s="13"/>
      <c r="J2172" s="13"/>
      <c r="K2172" s="13"/>
      <c r="L2172" s="13"/>
      <c r="M2172" s="13"/>
      <c r="N2172" s="13"/>
      <c r="O2172" s="13"/>
      <c r="P2172" s="13"/>
      <c r="Q2172" s="1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</row>
    <row r="2173" spans="2:32" x14ac:dyDescent="0.2">
      <c r="B2173" s="13"/>
      <c r="C2173" s="13"/>
      <c r="D2173" s="13"/>
      <c r="E2173" s="13"/>
      <c r="F2173" s="13"/>
      <c r="G2173" s="13"/>
      <c r="H2173" s="13"/>
      <c r="I2173" s="13"/>
      <c r="J2173" s="13"/>
      <c r="K2173" s="13"/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</row>
    <row r="2174" spans="2:32" x14ac:dyDescent="0.2">
      <c r="B2174" s="13"/>
      <c r="C2174" s="13"/>
      <c r="D2174" s="13"/>
      <c r="E2174" s="13"/>
      <c r="F2174" s="13"/>
      <c r="G2174" s="13"/>
      <c r="H2174" s="13"/>
      <c r="I2174" s="13"/>
      <c r="J2174" s="13"/>
      <c r="K2174" s="13"/>
      <c r="L2174" s="13"/>
      <c r="M2174" s="13"/>
      <c r="N2174" s="13"/>
      <c r="O2174" s="13"/>
      <c r="P2174" s="13"/>
      <c r="Q2174" s="1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</row>
    <row r="2175" spans="2:32" x14ac:dyDescent="0.2">
      <c r="B2175" s="13"/>
      <c r="C2175" s="13"/>
      <c r="D2175" s="13"/>
      <c r="E2175" s="13"/>
      <c r="F2175" s="13"/>
      <c r="G2175" s="13"/>
      <c r="H2175" s="13"/>
      <c r="I2175" s="13"/>
      <c r="J2175" s="13"/>
      <c r="K2175" s="13"/>
      <c r="L2175" s="13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</row>
    <row r="2176" spans="2:32" x14ac:dyDescent="0.2">
      <c r="B2176" s="13"/>
      <c r="C2176" s="13"/>
      <c r="D2176" s="13"/>
      <c r="E2176" s="13"/>
      <c r="F2176" s="13"/>
      <c r="G2176" s="13"/>
      <c r="H2176" s="13"/>
      <c r="I2176" s="13"/>
      <c r="J2176" s="13"/>
      <c r="K2176" s="13"/>
      <c r="L2176" s="13"/>
      <c r="M2176" s="13"/>
      <c r="N2176" s="13"/>
      <c r="O2176" s="13"/>
      <c r="P2176" s="13"/>
      <c r="Q2176" s="1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</row>
    <row r="2177" spans="2:32" x14ac:dyDescent="0.2">
      <c r="B2177" s="13"/>
      <c r="C2177" s="13"/>
      <c r="D2177" s="13"/>
      <c r="E2177" s="13"/>
      <c r="F2177" s="13"/>
      <c r="G2177" s="13"/>
      <c r="H2177" s="13"/>
      <c r="I2177" s="13"/>
      <c r="J2177" s="13"/>
      <c r="K2177" s="13"/>
      <c r="L2177" s="13"/>
      <c r="M2177" s="13"/>
      <c r="N2177" s="13"/>
      <c r="O2177" s="13"/>
      <c r="P2177" s="13"/>
      <c r="Q2177" s="1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</row>
    <row r="2178" spans="2:32" x14ac:dyDescent="0.2">
      <c r="B2178" s="13"/>
      <c r="C2178" s="13"/>
      <c r="D2178" s="13"/>
      <c r="E2178" s="13"/>
      <c r="F2178" s="13"/>
      <c r="G2178" s="13"/>
      <c r="H2178" s="13"/>
      <c r="I2178" s="13"/>
      <c r="J2178" s="13"/>
      <c r="K2178" s="13"/>
      <c r="L2178" s="13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</row>
    <row r="2179" spans="2:32" x14ac:dyDescent="0.2">
      <c r="B2179" s="13"/>
      <c r="C2179" s="13"/>
      <c r="D2179" s="13"/>
      <c r="E2179" s="13"/>
      <c r="F2179" s="13"/>
      <c r="G2179" s="13"/>
      <c r="H2179" s="13"/>
      <c r="I2179" s="13"/>
      <c r="J2179" s="13"/>
      <c r="K2179" s="13"/>
      <c r="L2179" s="13"/>
      <c r="M2179" s="13"/>
      <c r="N2179" s="13"/>
      <c r="O2179" s="13"/>
      <c r="P2179" s="13"/>
      <c r="Q2179" s="1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</row>
    <row r="2180" spans="2:32" x14ac:dyDescent="0.2">
      <c r="B2180" s="13"/>
      <c r="C2180" s="13"/>
      <c r="D2180" s="13"/>
      <c r="E2180" s="13"/>
      <c r="F2180" s="13"/>
      <c r="G2180" s="13"/>
      <c r="H2180" s="13"/>
      <c r="I2180" s="13"/>
      <c r="J2180" s="13"/>
      <c r="K2180" s="13"/>
      <c r="L2180" s="13"/>
      <c r="M2180" s="13"/>
      <c r="N2180" s="13"/>
      <c r="O2180" s="13"/>
      <c r="P2180" s="13"/>
      <c r="Q2180" s="1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</row>
    <row r="2181" spans="2:32" x14ac:dyDescent="0.2">
      <c r="B2181" s="13"/>
      <c r="C2181" s="13"/>
      <c r="D2181" s="13"/>
      <c r="E2181" s="13"/>
      <c r="F2181" s="13"/>
      <c r="G2181" s="13"/>
      <c r="H2181" s="13"/>
      <c r="I2181" s="13"/>
      <c r="J2181" s="13"/>
      <c r="K2181" s="13"/>
      <c r="L2181" s="13"/>
      <c r="M2181" s="13"/>
      <c r="N2181" s="13"/>
      <c r="O2181" s="13"/>
      <c r="P2181" s="13"/>
      <c r="Q2181" s="1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</row>
    <row r="2182" spans="2:32" x14ac:dyDescent="0.2">
      <c r="B2182" s="13"/>
      <c r="C2182" s="13"/>
      <c r="D2182" s="13"/>
      <c r="E2182" s="13"/>
      <c r="F2182" s="13"/>
      <c r="G2182" s="13"/>
      <c r="H2182" s="13"/>
      <c r="I2182" s="13"/>
      <c r="J2182" s="13"/>
      <c r="K2182" s="13"/>
      <c r="L2182" s="13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</row>
    <row r="2183" spans="2:32" x14ac:dyDescent="0.2">
      <c r="B2183" s="13"/>
      <c r="C2183" s="13"/>
      <c r="D2183" s="13"/>
      <c r="E2183" s="13"/>
      <c r="F2183" s="13"/>
      <c r="G2183" s="13"/>
      <c r="H2183" s="13"/>
      <c r="I2183" s="13"/>
      <c r="J2183" s="13"/>
      <c r="K2183" s="13"/>
      <c r="L2183" s="13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</row>
    <row r="2184" spans="2:32" x14ac:dyDescent="0.2">
      <c r="B2184" s="13"/>
      <c r="C2184" s="13"/>
      <c r="D2184" s="13"/>
      <c r="E2184" s="13"/>
      <c r="F2184" s="13"/>
      <c r="G2184" s="13"/>
      <c r="H2184" s="13"/>
      <c r="I2184" s="13"/>
      <c r="J2184" s="13"/>
      <c r="K2184" s="13"/>
      <c r="L2184" s="13"/>
      <c r="M2184" s="13"/>
      <c r="N2184" s="13"/>
      <c r="O2184" s="13"/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</row>
    <row r="2185" spans="2:32" x14ac:dyDescent="0.2">
      <c r="B2185" s="13"/>
      <c r="C2185" s="13"/>
      <c r="D2185" s="13"/>
      <c r="E2185" s="13"/>
      <c r="F2185" s="13"/>
      <c r="G2185" s="13"/>
      <c r="H2185" s="13"/>
      <c r="I2185" s="13"/>
      <c r="J2185" s="13"/>
      <c r="K2185" s="13"/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</row>
    <row r="2186" spans="2:32" x14ac:dyDescent="0.2">
      <c r="B2186" s="13"/>
      <c r="C2186" s="13"/>
      <c r="D2186" s="13"/>
      <c r="E2186" s="13"/>
      <c r="F2186" s="13"/>
      <c r="G2186" s="13"/>
      <c r="H2186" s="13"/>
      <c r="I2186" s="13"/>
      <c r="J2186" s="13"/>
      <c r="K2186" s="13"/>
      <c r="L2186" s="13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</row>
    <row r="2187" spans="2:32" x14ac:dyDescent="0.2">
      <c r="B2187" s="13"/>
      <c r="C2187" s="13"/>
      <c r="D2187" s="13"/>
      <c r="E2187" s="13"/>
      <c r="F2187" s="13"/>
      <c r="G2187" s="13"/>
      <c r="H2187" s="13"/>
      <c r="I2187" s="13"/>
      <c r="J2187" s="13"/>
      <c r="K2187" s="13"/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</row>
    <row r="2188" spans="2:32" x14ac:dyDescent="0.2">
      <c r="B2188" s="13"/>
      <c r="C2188" s="13"/>
      <c r="D2188" s="13"/>
      <c r="E2188" s="13"/>
      <c r="F2188" s="13"/>
      <c r="G2188" s="13"/>
      <c r="H2188" s="13"/>
      <c r="I2188" s="13"/>
      <c r="J2188" s="13"/>
      <c r="K2188" s="13"/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</row>
    <row r="2189" spans="2:32" x14ac:dyDescent="0.2">
      <c r="B2189" s="13"/>
      <c r="C2189" s="13"/>
      <c r="D2189" s="13"/>
      <c r="E2189" s="13"/>
      <c r="F2189" s="13"/>
      <c r="G2189" s="13"/>
      <c r="H2189" s="13"/>
      <c r="I2189" s="13"/>
      <c r="J2189" s="13"/>
      <c r="K2189" s="13"/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</row>
    <row r="2190" spans="2:32" x14ac:dyDescent="0.2">
      <c r="B2190" s="13"/>
      <c r="C2190" s="13"/>
      <c r="D2190" s="13"/>
      <c r="E2190" s="13"/>
      <c r="F2190" s="13"/>
      <c r="G2190" s="13"/>
      <c r="H2190" s="13"/>
      <c r="I2190" s="13"/>
      <c r="J2190" s="13"/>
      <c r="K2190" s="13"/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</row>
    <row r="2191" spans="2:32" x14ac:dyDescent="0.2">
      <c r="B2191" s="13"/>
      <c r="C2191" s="13"/>
      <c r="D2191" s="13"/>
      <c r="E2191" s="13"/>
      <c r="F2191" s="13"/>
      <c r="G2191" s="13"/>
      <c r="H2191" s="13"/>
      <c r="I2191" s="13"/>
      <c r="J2191" s="13"/>
      <c r="K2191" s="13"/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</row>
    <row r="2192" spans="2:32" x14ac:dyDescent="0.2">
      <c r="B2192" s="13"/>
      <c r="C2192" s="13"/>
      <c r="D2192" s="13"/>
      <c r="E2192" s="13"/>
      <c r="F2192" s="13"/>
      <c r="G2192" s="13"/>
      <c r="H2192" s="13"/>
      <c r="I2192" s="13"/>
      <c r="J2192" s="13"/>
      <c r="K2192" s="13"/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</row>
    <row r="2193" spans="2:32" x14ac:dyDescent="0.2">
      <c r="B2193" s="13"/>
      <c r="C2193" s="13"/>
      <c r="D2193" s="13"/>
      <c r="E2193" s="13"/>
      <c r="F2193" s="13"/>
      <c r="G2193" s="13"/>
      <c r="H2193" s="13"/>
      <c r="I2193" s="13"/>
      <c r="J2193" s="13"/>
      <c r="K2193" s="13"/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</row>
    <row r="2194" spans="2:32" x14ac:dyDescent="0.2">
      <c r="B2194" s="13"/>
      <c r="C2194" s="13"/>
      <c r="D2194" s="13"/>
      <c r="E2194" s="13"/>
      <c r="F2194" s="13"/>
      <c r="G2194" s="13"/>
      <c r="H2194" s="13"/>
      <c r="I2194" s="13"/>
      <c r="J2194" s="13"/>
      <c r="K2194" s="13"/>
      <c r="L2194" s="13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</row>
    <row r="2195" spans="2:32" x14ac:dyDescent="0.2">
      <c r="B2195" s="13"/>
      <c r="C2195" s="13"/>
      <c r="D2195" s="13"/>
      <c r="E2195" s="13"/>
      <c r="F2195" s="13"/>
      <c r="G2195" s="13"/>
      <c r="H2195" s="13"/>
      <c r="I2195" s="13"/>
      <c r="J2195" s="13"/>
      <c r="K2195" s="13"/>
      <c r="L2195" s="13"/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</row>
    <row r="2196" spans="2:32" x14ac:dyDescent="0.2">
      <c r="B2196" s="13"/>
      <c r="C2196" s="13"/>
      <c r="D2196" s="13"/>
      <c r="E2196" s="13"/>
      <c r="F2196" s="13"/>
      <c r="G2196" s="13"/>
      <c r="H2196" s="13"/>
      <c r="I2196" s="13"/>
      <c r="J2196" s="13"/>
      <c r="K2196" s="13"/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</row>
    <row r="2197" spans="2:32" x14ac:dyDescent="0.2">
      <c r="B2197" s="13"/>
      <c r="C2197" s="13"/>
      <c r="D2197" s="13"/>
      <c r="E2197" s="13"/>
      <c r="F2197" s="13"/>
      <c r="G2197" s="13"/>
      <c r="H2197" s="13"/>
      <c r="I2197" s="13"/>
      <c r="J2197" s="13"/>
      <c r="K2197" s="13"/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</row>
    <row r="2198" spans="2:32" x14ac:dyDescent="0.2">
      <c r="B2198" s="13"/>
      <c r="C2198" s="13"/>
      <c r="D2198" s="13"/>
      <c r="E2198" s="13"/>
      <c r="F2198" s="13"/>
      <c r="G2198" s="13"/>
      <c r="H2198" s="13"/>
      <c r="I2198" s="13"/>
      <c r="J2198" s="13"/>
      <c r="K2198" s="13"/>
      <c r="L2198" s="13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</row>
    <row r="2199" spans="2:32" x14ac:dyDescent="0.2">
      <c r="B2199" s="13"/>
      <c r="C2199" s="13"/>
      <c r="D2199" s="13"/>
      <c r="E2199" s="13"/>
      <c r="F2199" s="13"/>
      <c r="G2199" s="13"/>
      <c r="H2199" s="13"/>
      <c r="I2199" s="13"/>
      <c r="J2199" s="13"/>
      <c r="K2199" s="13"/>
      <c r="L2199" s="13"/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</row>
    <row r="2200" spans="2:32" x14ac:dyDescent="0.2">
      <c r="B2200" s="13"/>
      <c r="C2200" s="13"/>
      <c r="D2200" s="13"/>
      <c r="E2200" s="13"/>
      <c r="F2200" s="13"/>
      <c r="G2200" s="13"/>
      <c r="H2200" s="13"/>
      <c r="I2200" s="13"/>
      <c r="J2200" s="13"/>
      <c r="K2200" s="13"/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</row>
    <row r="2201" spans="2:32" x14ac:dyDescent="0.2">
      <c r="B2201" s="13"/>
      <c r="C2201" s="13"/>
      <c r="D2201" s="13"/>
      <c r="E2201" s="13"/>
      <c r="F2201" s="13"/>
      <c r="G2201" s="13"/>
      <c r="H2201" s="13"/>
      <c r="I2201" s="13"/>
      <c r="J2201" s="13"/>
      <c r="K2201" s="13"/>
      <c r="L2201" s="13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</row>
    <row r="2202" spans="2:32" x14ac:dyDescent="0.2">
      <c r="B2202" s="13"/>
      <c r="C2202" s="13"/>
      <c r="D2202" s="13"/>
      <c r="E2202" s="13"/>
      <c r="F2202" s="13"/>
      <c r="G2202" s="13"/>
      <c r="H2202" s="13"/>
      <c r="I2202" s="13"/>
      <c r="J2202" s="13"/>
      <c r="K2202" s="13"/>
      <c r="L2202" s="13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</row>
    <row r="2203" spans="2:32" x14ac:dyDescent="0.2">
      <c r="B2203" s="13"/>
      <c r="C2203" s="13"/>
      <c r="D2203" s="13"/>
      <c r="E2203" s="13"/>
      <c r="F2203" s="13"/>
      <c r="G2203" s="13"/>
      <c r="H2203" s="13"/>
      <c r="I2203" s="13"/>
      <c r="J2203" s="13"/>
      <c r="K2203" s="13"/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</row>
    <row r="2204" spans="2:32" x14ac:dyDescent="0.2">
      <c r="B2204" s="13"/>
      <c r="C2204" s="13"/>
      <c r="D2204" s="13"/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</row>
    <row r="2205" spans="2:32" x14ac:dyDescent="0.2">
      <c r="B2205" s="13"/>
      <c r="C2205" s="13"/>
      <c r="D2205" s="13"/>
      <c r="E2205" s="13"/>
      <c r="F2205" s="13"/>
      <c r="G2205" s="13"/>
      <c r="H2205" s="13"/>
      <c r="I2205" s="13"/>
      <c r="J2205" s="13"/>
      <c r="K2205" s="13"/>
      <c r="L2205" s="13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</row>
    <row r="2206" spans="2:32" x14ac:dyDescent="0.2">
      <c r="B2206" s="13"/>
      <c r="C2206" s="13"/>
      <c r="D2206" s="13"/>
      <c r="E2206" s="13"/>
      <c r="F2206" s="13"/>
      <c r="G2206" s="13"/>
      <c r="H2206" s="13"/>
      <c r="I2206" s="13"/>
      <c r="J2206" s="13"/>
      <c r="K2206" s="13"/>
      <c r="L2206" s="13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</row>
    <row r="2207" spans="2:32" x14ac:dyDescent="0.2">
      <c r="B2207" s="13"/>
      <c r="C2207" s="13"/>
      <c r="D2207" s="13"/>
      <c r="E2207" s="13"/>
      <c r="F2207" s="13"/>
      <c r="G2207" s="13"/>
      <c r="H2207" s="13"/>
      <c r="I2207" s="13"/>
      <c r="J2207" s="13"/>
      <c r="K2207" s="13"/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</row>
    <row r="2208" spans="2:32" x14ac:dyDescent="0.2">
      <c r="B2208" s="13"/>
      <c r="C2208" s="13"/>
      <c r="D2208" s="13"/>
      <c r="E2208" s="13"/>
      <c r="F2208" s="13"/>
      <c r="G2208" s="13"/>
      <c r="H2208" s="13"/>
      <c r="I2208" s="13"/>
      <c r="J2208" s="13"/>
      <c r="K2208" s="13"/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</row>
    <row r="2209" spans="2:32" x14ac:dyDescent="0.2">
      <c r="B2209" s="13"/>
      <c r="C2209" s="13"/>
      <c r="D2209" s="13"/>
      <c r="E2209" s="13"/>
      <c r="F2209" s="13"/>
      <c r="G2209" s="13"/>
      <c r="H2209" s="13"/>
      <c r="I2209" s="13"/>
      <c r="J2209" s="13"/>
      <c r="K2209" s="13"/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</row>
    <row r="2210" spans="2:32" x14ac:dyDescent="0.2">
      <c r="B2210" s="13"/>
      <c r="C2210" s="13"/>
      <c r="D2210" s="13"/>
      <c r="E2210" s="13"/>
      <c r="F2210" s="13"/>
      <c r="G2210" s="13"/>
      <c r="H2210" s="13"/>
      <c r="I2210" s="13"/>
      <c r="J2210" s="13"/>
      <c r="K2210" s="13"/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</row>
    <row r="2211" spans="2:32" x14ac:dyDescent="0.2">
      <c r="B2211" s="13"/>
      <c r="C2211" s="13"/>
      <c r="D2211" s="13"/>
      <c r="E2211" s="13"/>
      <c r="F2211" s="13"/>
      <c r="G2211" s="13"/>
      <c r="H2211" s="13"/>
      <c r="I2211" s="13"/>
      <c r="J2211" s="13"/>
      <c r="K2211" s="13"/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</row>
    <row r="2212" spans="2:32" x14ac:dyDescent="0.2">
      <c r="B2212" s="13"/>
      <c r="C2212" s="13"/>
      <c r="D2212" s="13"/>
      <c r="E2212" s="13"/>
      <c r="F2212" s="13"/>
      <c r="G2212" s="13"/>
      <c r="H2212" s="13"/>
      <c r="I2212" s="13"/>
      <c r="J2212" s="13"/>
      <c r="K2212" s="13"/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</row>
    <row r="2213" spans="2:32" x14ac:dyDescent="0.2">
      <c r="B2213" s="13"/>
      <c r="C2213" s="13"/>
      <c r="D2213" s="13"/>
      <c r="E2213" s="13"/>
      <c r="F2213" s="13"/>
      <c r="G2213" s="13"/>
      <c r="H2213" s="13"/>
      <c r="I2213" s="13"/>
      <c r="J2213" s="13"/>
      <c r="K2213" s="13"/>
      <c r="L2213" s="13"/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</row>
    <row r="2214" spans="2:32" x14ac:dyDescent="0.2">
      <c r="B2214" s="13"/>
      <c r="C2214" s="13"/>
      <c r="D2214" s="13"/>
      <c r="E2214" s="13"/>
      <c r="F2214" s="13"/>
      <c r="G2214" s="13"/>
      <c r="H2214" s="13"/>
      <c r="I2214" s="13"/>
      <c r="J2214" s="13"/>
      <c r="K2214" s="13"/>
      <c r="L2214" s="13"/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</row>
    <row r="2215" spans="2:32" x14ac:dyDescent="0.2">
      <c r="B2215" s="13"/>
      <c r="C2215" s="13"/>
      <c r="D2215" s="13"/>
      <c r="E2215" s="13"/>
      <c r="F2215" s="13"/>
      <c r="G2215" s="13"/>
      <c r="H2215" s="13"/>
      <c r="I2215" s="13"/>
      <c r="J2215" s="13"/>
      <c r="K2215" s="13"/>
      <c r="L2215" s="13"/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</row>
    <row r="2216" spans="2:32" x14ac:dyDescent="0.2">
      <c r="B2216" s="13"/>
      <c r="C2216" s="13"/>
      <c r="D2216" s="13"/>
      <c r="E2216" s="13"/>
      <c r="F2216" s="13"/>
      <c r="G2216" s="13"/>
      <c r="H2216" s="13"/>
      <c r="I2216" s="13"/>
      <c r="J2216" s="13"/>
      <c r="K2216" s="13"/>
      <c r="L2216" s="13"/>
      <c r="M2216" s="13"/>
      <c r="N2216" s="13"/>
      <c r="O2216" s="13"/>
      <c r="P2216" s="13"/>
      <c r="Q2216" s="1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</row>
    <row r="2217" spans="2:32" x14ac:dyDescent="0.2">
      <c r="B2217" s="13"/>
      <c r="C2217" s="13"/>
      <c r="D2217" s="13"/>
      <c r="E2217" s="13"/>
      <c r="F2217" s="13"/>
      <c r="G2217" s="13"/>
      <c r="H2217" s="13"/>
      <c r="I2217" s="13"/>
      <c r="J2217" s="13"/>
      <c r="K2217" s="13"/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</row>
    <row r="2218" spans="2:32" x14ac:dyDescent="0.2">
      <c r="B2218" s="13"/>
      <c r="C2218" s="13"/>
      <c r="D2218" s="13"/>
      <c r="E2218" s="13"/>
      <c r="F2218" s="13"/>
      <c r="G2218" s="13"/>
      <c r="H2218" s="13"/>
      <c r="I2218" s="13"/>
      <c r="J2218" s="13"/>
      <c r="K2218" s="13"/>
      <c r="L2218" s="13"/>
      <c r="M2218" s="13"/>
      <c r="N2218" s="13"/>
      <c r="O2218" s="13"/>
      <c r="P2218" s="13"/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</row>
    <row r="2219" spans="2:32" x14ac:dyDescent="0.2">
      <c r="B2219" s="13"/>
      <c r="C2219" s="13"/>
      <c r="D2219" s="13"/>
      <c r="E2219" s="13"/>
      <c r="F2219" s="13"/>
      <c r="G2219" s="13"/>
      <c r="H2219" s="13"/>
      <c r="I2219" s="13"/>
      <c r="J2219" s="13"/>
      <c r="K2219" s="13"/>
      <c r="L2219" s="13"/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</row>
    <row r="2220" spans="2:32" x14ac:dyDescent="0.2">
      <c r="B2220" s="13"/>
      <c r="C2220" s="13"/>
      <c r="D2220" s="13"/>
      <c r="E2220" s="13"/>
      <c r="F2220" s="13"/>
      <c r="G2220" s="13"/>
      <c r="H2220" s="13"/>
      <c r="I2220" s="13"/>
      <c r="J2220" s="13"/>
      <c r="K2220" s="13"/>
      <c r="L2220" s="13"/>
      <c r="M2220" s="13"/>
      <c r="N2220" s="13"/>
      <c r="O2220" s="13"/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</row>
    <row r="2221" spans="2:32" x14ac:dyDescent="0.2">
      <c r="B2221" s="13"/>
      <c r="C2221" s="13"/>
      <c r="D2221" s="13"/>
      <c r="E2221" s="13"/>
      <c r="F2221" s="13"/>
      <c r="G2221" s="13"/>
      <c r="H2221" s="13"/>
      <c r="I2221" s="13"/>
      <c r="J2221" s="13"/>
      <c r="K2221" s="13"/>
      <c r="L2221" s="13"/>
      <c r="M2221" s="13"/>
      <c r="N2221" s="13"/>
      <c r="O2221" s="13"/>
      <c r="P2221" s="13"/>
      <c r="Q2221" s="1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</row>
    <row r="2222" spans="2:32" x14ac:dyDescent="0.2">
      <c r="B2222" s="13"/>
      <c r="C2222" s="13"/>
      <c r="D2222" s="13"/>
      <c r="E2222" s="13"/>
      <c r="F2222" s="13"/>
      <c r="G2222" s="13"/>
      <c r="H2222" s="13"/>
      <c r="I2222" s="13"/>
      <c r="J2222" s="13"/>
      <c r="K2222" s="13"/>
      <c r="L2222" s="13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</row>
    <row r="2223" spans="2:32" x14ac:dyDescent="0.2">
      <c r="B2223" s="13"/>
      <c r="C2223" s="13"/>
      <c r="D2223" s="13"/>
      <c r="E2223" s="13"/>
      <c r="F2223" s="13"/>
      <c r="G2223" s="13"/>
      <c r="H2223" s="13"/>
      <c r="I2223" s="13"/>
      <c r="J2223" s="13"/>
      <c r="K2223" s="13"/>
      <c r="L2223" s="13"/>
      <c r="M2223" s="13"/>
      <c r="N2223" s="13"/>
      <c r="O2223" s="13"/>
      <c r="P2223" s="13"/>
      <c r="Q2223" s="1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</row>
    <row r="2224" spans="2:32" x14ac:dyDescent="0.2">
      <c r="B2224" s="13"/>
      <c r="C2224" s="13"/>
      <c r="D2224" s="13"/>
      <c r="E2224" s="13"/>
      <c r="F2224" s="13"/>
      <c r="G2224" s="13"/>
      <c r="H2224" s="13"/>
      <c r="I2224" s="13"/>
      <c r="J2224" s="13"/>
      <c r="K2224" s="13"/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</row>
    <row r="2225" spans="2:32" x14ac:dyDescent="0.2">
      <c r="B2225" s="13"/>
      <c r="C2225" s="13"/>
      <c r="D2225" s="13"/>
      <c r="E2225" s="13"/>
      <c r="F2225" s="13"/>
      <c r="G2225" s="13"/>
      <c r="H2225" s="13"/>
      <c r="I2225" s="13"/>
      <c r="J2225" s="13"/>
      <c r="K2225" s="13"/>
      <c r="L2225" s="13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</row>
    <row r="2226" spans="2:32" x14ac:dyDescent="0.2">
      <c r="B2226" s="13"/>
      <c r="C2226" s="13"/>
      <c r="D2226" s="13"/>
      <c r="E2226" s="13"/>
      <c r="F2226" s="13"/>
      <c r="G2226" s="13"/>
      <c r="H2226" s="13"/>
      <c r="I2226" s="13"/>
      <c r="J2226" s="13"/>
      <c r="K2226" s="13"/>
      <c r="L2226" s="13"/>
      <c r="M2226" s="13"/>
      <c r="N2226" s="13"/>
      <c r="O2226" s="13"/>
      <c r="P2226" s="13"/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</row>
    <row r="2227" spans="2:32" x14ac:dyDescent="0.2">
      <c r="B2227" s="13"/>
      <c r="C2227" s="13"/>
      <c r="D2227" s="13"/>
      <c r="E2227" s="13"/>
      <c r="F2227" s="13"/>
      <c r="G2227" s="13"/>
      <c r="H2227" s="13"/>
      <c r="I2227" s="13"/>
      <c r="J2227" s="13"/>
      <c r="K2227" s="13"/>
      <c r="L2227" s="13"/>
      <c r="M2227" s="13"/>
      <c r="N2227" s="13"/>
      <c r="O2227" s="13"/>
      <c r="P2227" s="13"/>
      <c r="Q2227" s="1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</row>
    <row r="2228" spans="2:32" x14ac:dyDescent="0.2">
      <c r="B2228" s="13"/>
      <c r="C2228" s="13"/>
      <c r="D2228" s="13"/>
      <c r="E2228" s="13"/>
      <c r="F2228" s="13"/>
      <c r="G2228" s="13"/>
      <c r="H2228" s="13"/>
      <c r="I2228" s="13"/>
      <c r="J2228" s="13"/>
      <c r="K2228" s="13"/>
      <c r="L2228" s="13"/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</row>
    <row r="2229" spans="2:32" x14ac:dyDescent="0.2">
      <c r="B2229" s="13"/>
      <c r="C2229" s="13"/>
      <c r="D2229" s="13"/>
      <c r="E2229" s="13"/>
      <c r="F2229" s="13"/>
      <c r="G2229" s="13"/>
      <c r="H2229" s="13"/>
      <c r="I2229" s="13"/>
      <c r="J2229" s="13"/>
      <c r="K2229" s="13"/>
      <c r="L2229" s="13"/>
      <c r="M2229" s="13"/>
      <c r="N2229" s="13"/>
      <c r="O2229" s="13"/>
      <c r="P2229" s="13"/>
      <c r="Q2229" s="1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</row>
    <row r="2230" spans="2:32" x14ac:dyDescent="0.2">
      <c r="B2230" s="13"/>
      <c r="C2230" s="13"/>
      <c r="D2230" s="13"/>
      <c r="E2230" s="13"/>
      <c r="F2230" s="13"/>
      <c r="G2230" s="13"/>
      <c r="H2230" s="13"/>
      <c r="I2230" s="13"/>
      <c r="J2230" s="13"/>
      <c r="K2230" s="13"/>
      <c r="L2230" s="13"/>
      <c r="M2230" s="13"/>
      <c r="N2230" s="13"/>
      <c r="O2230" s="13"/>
      <c r="P2230" s="13"/>
      <c r="Q2230" s="1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</row>
    <row r="2231" spans="2:32" x14ac:dyDescent="0.2">
      <c r="B2231" s="13"/>
      <c r="C2231" s="13"/>
      <c r="D2231" s="13"/>
      <c r="E2231" s="13"/>
      <c r="F2231" s="13"/>
      <c r="G2231" s="13"/>
      <c r="H2231" s="13"/>
      <c r="I2231" s="13"/>
      <c r="J2231" s="13"/>
      <c r="K2231" s="13"/>
      <c r="L2231" s="13"/>
      <c r="M2231" s="13"/>
      <c r="N2231" s="13"/>
      <c r="O2231" s="13"/>
      <c r="P2231" s="13"/>
      <c r="Q2231" s="1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</row>
    <row r="2232" spans="2:32" x14ac:dyDescent="0.2">
      <c r="B2232" s="13"/>
      <c r="C2232" s="13"/>
      <c r="D2232" s="13"/>
      <c r="E2232" s="13"/>
      <c r="F2232" s="13"/>
      <c r="G2232" s="13"/>
      <c r="H2232" s="13"/>
      <c r="I2232" s="13"/>
      <c r="J2232" s="13"/>
      <c r="K2232" s="13"/>
      <c r="L2232" s="13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</row>
    <row r="2233" spans="2:32" x14ac:dyDescent="0.2">
      <c r="B2233" s="13"/>
      <c r="C2233" s="13"/>
      <c r="D2233" s="13"/>
      <c r="E2233" s="13"/>
      <c r="F2233" s="13"/>
      <c r="G2233" s="13"/>
      <c r="H2233" s="13"/>
      <c r="I2233" s="13"/>
      <c r="J2233" s="13"/>
      <c r="K2233" s="13"/>
      <c r="L2233" s="13"/>
      <c r="M2233" s="13"/>
      <c r="N2233" s="13"/>
      <c r="O2233" s="13"/>
      <c r="P2233" s="13"/>
      <c r="Q2233" s="1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</row>
    <row r="2234" spans="2:32" x14ac:dyDescent="0.2">
      <c r="B2234" s="13"/>
      <c r="C2234" s="13"/>
      <c r="D2234" s="13"/>
      <c r="E2234" s="13"/>
      <c r="F2234" s="13"/>
      <c r="G2234" s="13"/>
      <c r="H2234" s="13"/>
      <c r="I2234" s="13"/>
      <c r="J2234" s="13"/>
      <c r="K2234" s="13"/>
      <c r="L2234" s="13"/>
      <c r="M2234" s="13"/>
      <c r="N2234" s="13"/>
      <c r="O2234" s="13"/>
      <c r="P2234" s="13"/>
      <c r="Q2234" s="1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</row>
    <row r="2235" spans="2:32" x14ac:dyDescent="0.2">
      <c r="B2235" s="13"/>
      <c r="C2235" s="13"/>
      <c r="D2235" s="13"/>
      <c r="E2235" s="13"/>
      <c r="F2235" s="13"/>
      <c r="G2235" s="13"/>
      <c r="H2235" s="13"/>
      <c r="I2235" s="13"/>
      <c r="J2235" s="13"/>
      <c r="K2235" s="13"/>
      <c r="L2235" s="13"/>
      <c r="M2235" s="13"/>
      <c r="N2235" s="13"/>
      <c r="O2235" s="13"/>
      <c r="P2235" s="13"/>
      <c r="Q2235" s="1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</row>
    <row r="2236" spans="2:32" x14ac:dyDescent="0.2">
      <c r="B2236" s="13"/>
      <c r="C2236" s="13"/>
      <c r="D2236" s="13"/>
      <c r="E2236" s="13"/>
      <c r="F2236" s="13"/>
      <c r="G2236" s="13"/>
      <c r="H2236" s="13"/>
      <c r="I2236" s="13"/>
      <c r="J2236" s="13"/>
      <c r="K2236" s="13"/>
      <c r="L2236" s="13"/>
      <c r="M2236" s="13"/>
      <c r="N2236" s="13"/>
      <c r="O2236" s="13"/>
      <c r="P2236" s="13"/>
      <c r="Q2236" s="1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</row>
    <row r="2237" spans="2:32" x14ac:dyDescent="0.2">
      <c r="B2237" s="13"/>
      <c r="C2237" s="13"/>
      <c r="D2237" s="13"/>
      <c r="E2237" s="13"/>
      <c r="F2237" s="13"/>
      <c r="G2237" s="13"/>
      <c r="H2237" s="13"/>
      <c r="I2237" s="13"/>
      <c r="J2237" s="13"/>
      <c r="K2237" s="13"/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</row>
    <row r="2238" spans="2:32" x14ac:dyDescent="0.2">
      <c r="B2238" s="13"/>
      <c r="C2238" s="13"/>
      <c r="D2238" s="13"/>
      <c r="E2238" s="13"/>
      <c r="F2238" s="13"/>
      <c r="G2238" s="13"/>
      <c r="H2238" s="13"/>
      <c r="I2238" s="13"/>
      <c r="J2238" s="13"/>
      <c r="K2238" s="13"/>
      <c r="L2238" s="13"/>
      <c r="M2238" s="13"/>
      <c r="N2238" s="13"/>
      <c r="O2238" s="13"/>
      <c r="P2238" s="13"/>
      <c r="Q2238" s="1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</row>
    <row r="2239" spans="2:32" x14ac:dyDescent="0.2">
      <c r="B2239" s="13"/>
      <c r="C2239" s="13"/>
      <c r="D2239" s="13"/>
      <c r="E2239" s="13"/>
      <c r="F2239" s="13"/>
      <c r="G2239" s="13"/>
      <c r="H2239" s="13"/>
      <c r="I2239" s="13"/>
      <c r="J2239" s="13"/>
      <c r="K2239" s="13"/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</row>
    <row r="2240" spans="2:32" x14ac:dyDescent="0.2">
      <c r="B2240" s="13"/>
      <c r="C2240" s="13"/>
      <c r="D2240" s="13"/>
      <c r="E2240" s="13"/>
      <c r="F2240" s="13"/>
      <c r="G2240" s="13"/>
      <c r="H2240" s="13"/>
      <c r="I2240" s="13"/>
      <c r="J2240" s="13"/>
      <c r="K2240" s="13"/>
      <c r="L2240" s="13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</row>
    <row r="2241" spans="2:32" x14ac:dyDescent="0.2">
      <c r="B2241" s="13"/>
      <c r="C2241" s="13"/>
      <c r="D2241" s="13"/>
      <c r="E2241" s="13"/>
      <c r="F2241" s="13"/>
      <c r="G2241" s="13"/>
      <c r="H2241" s="13"/>
      <c r="I2241" s="13"/>
      <c r="J2241" s="13"/>
      <c r="K2241" s="13"/>
      <c r="L2241" s="13"/>
      <c r="M2241" s="13"/>
      <c r="N2241" s="13"/>
      <c r="O2241" s="13"/>
      <c r="P2241" s="13"/>
      <c r="Q2241" s="1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</row>
    <row r="2242" spans="2:32" x14ac:dyDescent="0.2">
      <c r="B2242" s="13"/>
      <c r="C2242" s="13"/>
      <c r="D2242" s="13"/>
      <c r="E2242" s="13"/>
      <c r="F2242" s="13"/>
      <c r="G2242" s="13"/>
      <c r="H2242" s="13"/>
      <c r="I2242" s="13"/>
      <c r="J2242" s="13"/>
      <c r="K2242" s="13"/>
      <c r="L2242" s="13"/>
      <c r="M2242" s="13"/>
      <c r="N2242" s="13"/>
      <c r="O2242" s="13"/>
      <c r="P2242" s="13"/>
      <c r="Q2242" s="1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</row>
    <row r="2243" spans="2:32" x14ac:dyDescent="0.2">
      <c r="B2243" s="13"/>
      <c r="C2243" s="13"/>
      <c r="D2243" s="13"/>
      <c r="E2243" s="13"/>
      <c r="F2243" s="13"/>
      <c r="G2243" s="13"/>
      <c r="H2243" s="13"/>
      <c r="I2243" s="13"/>
      <c r="J2243" s="13"/>
      <c r="K2243" s="13"/>
      <c r="L2243" s="13"/>
      <c r="M2243" s="13"/>
      <c r="N2243" s="13"/>
      <c r="O2243" s="13"/>
      <c r="P2243" s="13"/>
      <c r="Q2243" s="1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</row>
    <row r="2244" spans="2:32" x14ac:dyDescent="0.2">
      <c r="B2244" s="13"/>
      <c r="C2244" s="13"/>
      <c r="D2244" s="13"/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</row>
    <row r="2245" spans="2:32" x14ac:dyDescent="0.2">
      <c r="B2245" s="13"/>
      <c r="C2245" s="13"/>
      <c r="D2245" s="13"/>
      <c r="E2245" s="13"/>
      <c r="F2245" s="13"/>
      <c r="G2245" s="13"/>
      <c r="H2245" s="13"/>
      <c r="I2245" s="13"/>
      <c r="J2245" s="13"/>
      <c r="K2245" s="13"/>
      <c r="L2245" s="13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</row>
    <row r="2246" spans="2:32" x14ac:dyDescent="0.2">
      <c r="B2246" s="13"/>
      <c r="C2246" s="13"/>
      <c r="D2246" s="13"/>
      <c r="E2246" s="13"/>
      <c r="F2246" s="13"/>
      <c r="G2246" s="13"/>
      <c r="H2246" s="13"/>
      <c r="I2246" s="13"/>
      <c r="J2246" s="13"/>
      <c r="K2246" s="13"/>
      <c r="L2246" s="13"/>
      <c r="M2246" s="13"/>
      <c r="N2246" s="13"/>
      <c r="O2246" s="13"/>
      <c r="P2246" s="13"/>
      <c r="Q2246" s="1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</row>
    <row r="2247" spans="2:32" x14ac:dyDescent="0.2">
      <c r="B2247" s="13"/>
      <c r="C2247" s="13"/>
      <c r="D2247" s="13"/>
      <c r="E2247" s="13"/>
      <c r="F2247" s="13"/>
      <c r="G2247" s="13"/>
      <c r="H2247" s="13"/>
      <c r="I2247" s="13"/>
      <c r="J2247" s="13"/>
      <c r="K2247" s="13"/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</row>
    <row r="2248" spans="2:32" x14ac:dyDescent="0.2">
      <c r="B2248" s="13"/>
      <c r="C2248" s="13"/>
      <c r="D2248" s="13"/>
      <c r="E2248" s="13"/>
      <c r="F2248" s="13"/>
      <c r="G2248" s="13"/>
      <c r="H2248" s="13"/>
      <c r="I2248" s="13"/>
      <c r="J2248" s="13"/>
      <c r="K2248" s="13"/>
      <c r="L2248" s="13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</row>
    <row r="2249" spans="2:32" x14ac:dyDescent="0.2">
      <c r="B2249" s="13"/>
      <c r="C2249" s="13"/>
      <c r="D2249" s="13"/>
      <c r="E2249" s="13"/>
      <c r="F2249" s="13"/>
      <c r="G2249" s="13"/>
      <c r="H2249" s="13"/>
      <c r="I2249" s="13"/>
      <c r="J2249" s="13"/>
      <c r="K2249" s="13"/>
      <c r="L2249" s="13"/>
      <c r="M2249" s="13"/>
      <c r="N2249" s="13"/>
      <c r="O2249" s="13"/>
      <c r="P2249" s="13"/>
      <c r="Q2249" s="1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</row>
    <row r="2250" spans="2:32" x14ac:dyDescent="0.2">
      <c r="B2250" s="13"/>
      <c r="C2250" s="13"/>
      <c r="D2250" s="13"/>
      <c r="E2250" s="13"/>
      <c r="F2250" s="13"/>
      <c r="G2250" s="13"/>
      <c r="H2250" s="13"/>
      <c r="I2250" s="13"/>
      <c r="J2250" s="13"/>
      <c r="K2250" s="13"/>
      <c r="L2250" s="13"/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</row>
    <row r="2251" spans="2:32" x14ac:dyDescent="0.2">
      <c r="B2251" s="13"/>
      <c r="C2251" s="13"/>
      <c r="D2251" s="13"/>
      <c r="E2251" s="13"/>
      <c r="F2251" s="13"/>
      <c r="G2251" s="13"/>
      <c r="H2251" s="13"/>
      <c r="I2251" s="13"/>
      <c r="J2251" s="13"/>
      <c r="K2251" s="13"/>
      <c r="L2251" s="13"/>
      <c r="M2251" s="13"/>
      <c r="N2251" s="13"/>
      <c r="O2251" s="13"/>
      <c r="P2251" s="13"/>
      <c r="Q2251" s="1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</row>
    <row r="2252" spans="2:32" x14ac:dyDescent="0.2">
      <c r="B2252" s="13"/>
      <c r="C2252" s="13"/>
      <c r="D2252" s="13"/>
      <c r="E2252" s="13"/>
      <c r="F2252" s="13"/>
      <c r="G2252" s="13"/>
      <c r="H2252" s="13"/>
      <c r="I2252" s="13"/>
      <c r="J2252" s="13"/>
      <c r="K2252" s="13"/>
      <c r="L2252" s="13"/>
      <c r="M2252" s="13"/>
      <c r="N2252" s="13"/>
      <c r="O2252" s="13"/>
      <c r="P2252" s="13"/>
      <c r="Q2252" s="1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</row>
    <row r="2253" spans="2:32" x14ac:dyDescent="0.2">
      <c r="B2253" s="13"/>
      <c r="C2253" s="13"/>
      <c r="D2253" s="13"/>
      <c r="E2253" s="13"/>
      <c r="F2253" s="13"/>
      <c r="G2253" s="13"/>
      <c r="H2253" s="13"/>
      <c r="I2253" s="13"/>
      <c r="J2253" s="13"/>
      <c r="K2253" s="13"/>
      <c r="L2253" s="13"/>
      <c r="M2253" s="13"/>
      <c r="N2253" s="13"/>
      <c r="O2253" s="13"/>
      <c r="P2253" s="13"/>
      <c r="Q2253" s="1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</row>
    <row r="2254" spans="2:32" x14ac:dyDescent="0.2">
      <c r="B2254" s="13"/>
      <c r="C2254" s="13"/>
      <c r="D2254" s="13"/>
      <c r="E2254" s="13"/>
      <c r="F2254" s="13"/>
      <c r="G2254" s="13"/>
      <c r="H2254" s="13"/>
      <c r="I2254" s="13"/>
      <c r="J2254" s="13"/>
      <c r="K2254" s="13"/>
      <c r="L2254" s="13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</row>
    <row r="2255" spans="2:32" x14ac:dyDescent="0.2">
      <c r="B2255" s="13"/>
      <c r="C2255" s="13"/>
      <c r="D2255" s="13"/>
      <c r="E2255" s="13"/>
      <c r="F2255" s="13"/>
      <c r="G2255" s="13"/>
      <c r="H2255" s="13"/>
      <c r="I2255" s="13"/>
      <c r="J2255" s="13"/>
      <c r="K2255" s="13"/>
      <c r="L2255" s="13"/>
      <c r="M2255" s="13"/>
      <c r="N2255" s="13"/>
      <c r="O2255" s="13"/>
      <c r="P2255" s="13"/>
      <c r="Q2255" s="1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</row>
    <row r="2256" spans="2:32" x14ac:dyDescent="0.2">
      <c r="B2256" s="13"/>
      <c r="C2256" s="13"/>
      <c r="D2256" s="13"/>
      <c r="E2256" s="13"/>
      <c r="F2256" s="13"/>
      <c r="G2256" s="13"/>
      <c r="H2256" s="13"/>
      <c r="I2256" s="13"/>
      <c r="J2256" s="13"/>
      <c r="K2256" s="13"/>
      <c r="L2256" s="13"/>
      <c r="M2256" s="13"/>
      <c r="N2256" s="13"/>
      <c r="O2256" s="13"/>
      <c r="P2256" s="13"/>
      <c r="Q2256" s="1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</row>
    <row r="2257" spans="2:32" x14ac:dyDescent="0.2">
      <c r="B2257" s="13"/>
      <c r="C2257" s="13"/>
      <c r="D2257" s="13"/>
      <c r="E2257" s="13"/>
      <c r="F2257" s="13"/>
      <c r="G2257" s="13"/>
      <c r="H2257" s="13"/>
      <c r="I2257" s="13"/>
      <c r="J2257" s="13"/>
      <c r="K2257" s="13"/>
      <c r="L2257" s="13"/>
      <c r="M2257" s="13"/>
      <c r="N2257" s="13"/>
      <c r="O2257" s="13"/>
      <c r="P2257" s="13"/>
      <c r="Q2257" s="1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</row>
    <row r="2258" spans="2:32" x14ac:dyDescent="0.2">
      <c r="B2258" s="13"/>
      <c r="C2258" s="13"/>
      <c r="D2258" s="13"/>
      <c r="E2258" s="13"/>
      <c r="F2258" s="13"/>
      <c r="G2258" s="13"/>
      <c r="H2258" s="13"/>
      <c r="I2258" s="13"/>
      <c r="J2258" s="13"/>
      <c r="K2258" s="13"/>
      <c r="L2258" s="13"/>
      <c r="M2258" s="13"/>
      <c r="N2258" s="13"/>
      <c r="O2258" s="13"/>
      <c r="P2258" s="13"/>
      <c r="Q2258" s="1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</row>
    <row r="2259" spans="2:32" x14ac:dyDescent="0.2">
      <c r="B2259" s="13"/>
      <c r="C2259" s="13"/>
      <c r="D2259" s="13"/>
      <c r="E2259" s="13"/>
      <c r="F2259" s="13"/>
      <c r="G2259" s="13"/>
      <c r="H2259" s="13"/>
      <c r="I2259" s="13"/>
      <c r="J2259" s="13"/>
      <c r="K2259" s="13"/>
      <c r="L2259" s="13"/>
      <c r="M2259" s="13"/>
      <c r="N2259" s="13"/>
      <c r="O2259" s="13"/>
      <c r="P2259" s="13"/>
      <c r="Q2259" s="1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</row>
    <row r="2260" spans="2:32" x14ac:dyDescent="0.2">
      <c r="B2260" s="13"/>
      <c r="C2260" s="13"/>
      <c r="D2260" s="13"/>
      <c r="E2260" s="13"/>
      <c r="F2260" s="13"/>
      <c r="G2260" s="13"/>
      <c r="H2260" s="13"/>
      <c r="I2260" s="13"/>
      <c r="J2260" s="13"/>
      <c r="K2260" s="13"/>
      <c r="L2260" s="13"/>
      <c r="M2260" s="13"/>
      <c r="N2260" s="13"/>
      <c r="O2260" s="13"/>
      <c r="P2260" s="13"/>
      <c r="Q2260" s="1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</row>
    <row r="2261" spans="2:32" x14ac:dyDescent="0.2">
      <c r="B2261" s="13"/>
      <c r="C2261" s="13"/>
      <c r="D2261" s="13"/>
      <c r="E2261" s="13"/>
      <c r="F2261" s="13"/>
      <c r="G2261" s="13"/>
      <c r="H2261" s="13"/>
      <c r="I2261" s="13"/>
      <c r="J2261" s="13"/>
      <c r="K2261" s="13"/>
      <c r="L2261" s="13"/>
      <c r="M2261" s="13"/>
      <c r="N2261" s="13"/>
      <c r="O2261" s="13"/>
      <c r="P2261" s="13"/>
      <c r="Q2261" s="1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</row>
    <row r="2262" spans="2:32" x14ac:dyDescent="0.2">
      <c r="B2262" s="13"/>
      <c r="C2262" s="13"/>
      <c r="D2262" s="13"/>
      <c r="E2262" s="13"/>
      <c r="F2262" s="13"/>
      <c r="G2262" s="13"/>
      <c r="H2262" s="13"/>
      <c r="I2262" s="13"/>
      <c r="J2262" s="13"/>
      <c r="K2262" s="13"/>
      <c r="L2262" s="13"/>
      <c r="M2262" s="13"/>
      <c r="N2262" s="13"/>
      <c r="O2262" s="13"/>
      <c r="P2262" s="13"/>
      <c r="Q2262" s="1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</row>
    <row r="2263" spans="2:32" x14ac:dyDescent="0.2">
      <c r="B2263" s="13"/>
      <c r="C2263" s="13"/>
      <c r="D2263" s="13"/>
      <c r="E2263" s="13"/>
      <c r="F2263" s="13"/>
      <c r="G2263" s="13"/>
      <c r="H2263" s="13"/>
      <c r="I2263" s="13"/>
      <c r="J2263" s="13"/>
      <c r="K2263" s="13"/>
      <c r="L2263" s="13"/>
      <c r="M2263" s="13"/>
      <c r="N2263" s="13"/>
      <c r="O2263" s="13"/>
      <c r="P2263" s="13"/>
      <c r="Q2263" s="1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</row>
    <row r="2264" spans="2:32" x14ac:dyDescent="0.2">
      <c r="B2264" s="13"/>
      <c r="C2264" s="13"/>
      <c r="D2264" s="13"/>
      <c r="E2264" s="13"/>
      <c r="F2264" s="13"/>
      <c r="G2264" s="13"/>
      <c r="H2264" s="13"/>
      <c r="I2264" s="13"/>
      <c r="J2264" s="13"/>
      <c r="K2264" s="13"/>
      <c r="L2264" s="1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</row>
    <row r="2265" spans="2:32" x14ac:dyDescent="0.2">
      <c r="B2265" s="13"/>
      <c r="C2265" s="13"/>
      <c r="D2265" s="13"/>
      <c r="E2265" s="13"/>
      <c r="F2265" s="13"/>
      <c r="G2265" s="13"/>
      <c r="H2265" s="13"/>
      <c r="I2265" s="13"/>
      <c r="J2265" s="13"/>
      <c r="K2265" s="13"/>
      <c r="L2265" s="13"/>
      <c r="M2265" s="13"/>
      <c r="N2265" s="13"/>
      <c r="O2265" s="13"/>
      <c r="P2265" s="13"/>
      <c r="Q2265" s="1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</row>
    <row r="2266" spans="2:32" x14ac:dyDescent="0.2">
      <c r="B2266" s="13"/>
      <c r="C2266" s="13"/>
      <c r="D2266" s="13"/>
      <c r="E2266" s="13"/>
      <c r="F2266" s="13"/>
      <c r="G2266" s="13"/>
      <c r="H2266" s="13"/>
      <c r="I2266" s="13"/>
      <c r="J2266" s="13"/>
      <c r="K2266" s="13"/>
      <c r="L2266" s="13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</row>
    <row r="2267" spans="2:32" x14ac:dyDescent="0.2">
      <c r="B2267" s="13"/>
      <c r="C2267" s="13"/>
      <c r="D2267" s="13"/>
      <c r="E2267" s="13"/>
      <c r="F2267" s="13"/>
      <c r="G2267" s="13"/>
      <c r="H2267" s="13"/>
      <c r="I2267" s="13"/>
      <c r="J2267" s="13"/>
      <c r="K2267" s="13"/>
      <c r="L2267" s="13"/>
      <c r="M2267" s="13"/>
      <c r="N2267" s="13"/>
      <c r="O2267" s="13"/>
      <c r="P2267" s="13"/>
      <c r="Q2267" s="1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</row>
    <row r="2268" spans="2:32" x14ac:dyDescent="0.2">
      <c r="B2268" s="13"/>
      <c r="C2268" s="13"/>
      <c r="D2268" s="13"/>
      <c r="E2268" s="13"/>
      <c r="F2268" s="13"/>
      <c r="G2268" s="13"/>
      <c r="H2268" s="13"/>
      <c r="I2268" s="13"/>
      <c r="J2268" s="13"/>
      <c r="K2268" s="13"/>
      <c r="L2268" s="13"/>
      <c r="M2268" s="13"/>
      <c r="N2268" s="13"/>
      <c r="O2268" s="13"/>
      <c r="P2268" s="13"/>
      <c r="Q2268" s="1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</row>
    <row r="2269" spans="2:32" x14ac:dyDescent="0.2">
      <c r="B2269" s="13"/>
      <c r="C2269" s="13"/>
      <c r="D2269" s="13"/>
      <c r="E2269" s="13"/>
      <c r="F2269" s="13"/>
      <c r="G2269" s="13"/>
      <c r="H2269" s="13"/>
      <c r="I2269" s="13"/>
      <c r="J2269" s="13"/>
      <c r="K2269" s="13"/>
      <c r="L2269" s="13"/>
      <c r="M2269" s="13"/>
      <c r="N2269" s="13"/>
      <c r="O2269" s="13"/>
      <c r="P2269" s="13"/>
      <c r="Q2269" s="1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</row>
    <row r="2270" spans="2:32" x14ac:dyDescent="0.2">
      <c r="B2270" s="13"/>
      <c r="C2270" s="13"/>
      <c r="D2270" s="13"/>
      <c r="E2270" s="13"/>
      <c r="F2270" s="13"/>
      <c r="G2270" s="13"/>
      <c r="H2270" s="13"/>
      <c r="I2270" s="13"/>
      <c r="J2270" s="13"/>
      <c r="K2270" s="13"/>
      <c r="L2270" s="13"/>
      <c r="M2270" s="13"/>
      <c r="N2270" s="13"/>
      <c r="O2270" s="13"/>
      <c r="P2270" s="13"/>
      <c r="Q2270" s="1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</row>
    <row r="2271" spans="2:32" x14ac:dyDescent="0.2">
      <c r="B2271" s="13"/>
      <c r="C2271" s="13"/>
      <c r="D2271" s="13"/>
      <c r="E2271" s="13"/>
      <c r="F2271" s="13"/>
      <c r="G2271" s="13"/>
      <c r="H2271" s="13"/>
      <c r="I2271" s="13"/>
      <c r="J2271" s="13"/>
      <c r="K2271" s="13"/>
      <c r="L2271" s="13"/>
      <c r="M2271" s="13"/>
      <c r="N2271" s="13"/>
      <c r="O2271" s="13"/>
      <c r="P2271" s="13"/>
      <c r="Q2271" s="1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</row>
    <row r="2272" spans="2:32" x14ac:dyDescent="0.2">
      <c r="B2272" s="13"/>
      <c r="C2272" s="13"/>
      <c r="D2272" s="13"/>
      <c r="E2272" s="13"/>
      <c r="F2272" s="13"/>
      <c r="G2272" s="13"/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</row>
    <row r="2273" spans="2:32" x14ac:dyDescent="0.2">
      <c r="B2273" s="13"/>
      <c r="C2273" s="13"/>
      <c r="D2273" s="13"/>
      <c r="E2273" s="13"/>
      <c r="F2273" s="13"/>
      <c r="G2273" s="13"/>
      <c r="H2273" s="13"/>
      <c r="I2273" s="13"/>
      <c r="J2273" s="13"/>
      <c r="K2273" s="13"/>
      <c r="L2273" s="13"/>
      <c r="M2273" s="13"/>
      <c r="N2273" s="13"/>
      <c r="O2273" s="13"/>
      <c r="P2273" s="13"/>
      <c r="Q2273" s="1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</row>
    <row r="2274" spans="2:32" x14ac:dyDescent="0.2">
      <c r="B2274" s="13"/>
      <c r="C2274" s="13"/>
      <c r="D2274" s="13"/>
      <c r="E2274" s="13"/>
      <c r="F2274" s="13"/>
      <c r="G2274" s="13"/>
      <c r="H2274" s="13"/>
      <c r="I2274" s="13"/>
      <c r="J2274" s="13"/>
      <c r="K2274" s="13"/>
      <c r="L2274" s="1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</row>
    <row r="2275" spans="2:32" x14ac:dyDescent="0.2">
      <c r="B2275" s="13"/>
      <c r="C2275" s="13"/>
      <c r="D2275" s="13"/>
      <c r="E2275" s="13"/>
      <c r="F2275" s="13"/>
      <c r="G2275" s="13"/>
      <c r="H2275" s="13"/>
      <c r="I2275" s="13"/>
      <c r="J2275" s="13"/>
      <c r="K2275" s="13"/>
      <c r="L2275" s="13"/>
      <c r="M2275" s="13"/>
      <c r="N2275" s="13"/>
      <c r="O2275" s="13"/>
      <c r="P2275" s="13"/>
      <c r="Q2275" s="1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</row>
    <row r="2276" spans="2:32" x14ac:dyDescent="0.2">
      <c r="B2276" s="13"/>
      <c r="C2276" s="13"/>
      <c r="D2276" s="13"/>
      <c r="E2276" s="13"/>
      <c r="F2276" s="13"/>
      <c r="G2276" s="13"/>
      <c r="H2276" s="13"/>
      <c r="I2276" s="13"/>
      <c r="J2276" s="13"/>
      <c r="K2276" s="13"/>
      <c r="L2276" s="1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</row>
    <row r="2277" spans="2:32" x14ac:dyDescent="0.2">
      <c r="B2277" s="13"/>
      <c r="C2277" s="13"/>
      <c r="D2277" s="13"/>
      <c r="E2277" s="13"/>
      <c r="F2277" s="13"/>
      <c r="G2277" s="13"/>
      <c r="H2277" s="13"/>
      <c r="I2277" s="13"/>
      <c r="J2277" s="13"/>
      <c r="K2277" s="13"/>
      <c r="L2277" s="1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</row>
    <row r="2278" spans="2:32" x14ac:dyDescent="0.2">
      <c r="B2278" s="13"/>
      <c r="C2278" s="13"/>
      <c r="D2278" s="13"/>
      <c r="E2278" s="13"/>
      <c r="F2278" s="13"/>
      <c r="G2278" s="13"/>
      <c r="H2278" s="13"/>
      <c r="I2278" s="13"/>
      <c r="J2278" s="13"/>
      <c r="K2278" s="13"/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</row>
    <row r="2279" spans="2:32" x14ac:dyDescent="0.2">
      <c r="B2279" s="13"/>
      <c r="C2279" s="13"/>
      <c r="D2279" s="13"/>
      <c r="E2279" s="13"/>
      <c r="F2279" s="13"/>
      <c r="G2279" s="13"/>
      <c r="H2279" s="13"/>
      <c r="I2279" s="13"/>
      <c r="J2279" s="13"/>
      <c r="K2279" s="13"/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</row>
    <row r="2280" spans="2:32" x14ac:dyDescent="0.2">
      <c r="B2280" s="13"/>
      <c r="C2280" s="13"/>
      <c r="D2280" s="13"/>
      <c r="E2280" s="13"/>
      <c r="F2280" s="13"/>
      <c r="G2280" s="13"/>
      <c r="H2280" s="13"/>
      <c r="I2280" s="13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</row>
    <row r="2281" spans="2:32" x14ac:dyDescent="0.2">
      <c r="B2281" s="13"/>
      <c r="C2281" s="13"/>
      <c r="D2281" s="13"/>
      <c r="E2281" s="13"/>
      <c r="F2281" s="13"/>
      <c r="G2281" s="13"/>
      <c r="H2281" s="13"/>
      <c r="I2281" s="13"/>
      <c r="J2281" s="13"/>
      <c r="K2281" s="13"/>
      <c r="L2281" s="13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</row>
    <row r="2282" spans="2:32" x14ac:dyDescent="0.2">
      <c r="B2282" s="13"/>
      <c r="C2282" s="13"/>
      <c r="D2282" s="13"/>
      <c r="E2282" s="13"/>
      <c r="F2282" s="13"/>
      <c r="G2282" s="13"/>
      <c r="H2282" s="13"/>
      <c r="I2282" s="13"/>
      <c r="J2282" s="13"/>
      <c r="K2282" s="13"/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</row>
    <row r="2283" spans="2:32" x14ac:dyDescent="0.2">
      <c r="B2283" s="13"/>
      <c r="C2283" s="13"/>
      <c r="D2283" s="13"/>
      <c r="E2283" s="13"/>
      <c r="F2283" s="13"/>
      <c r="G2283" s="13"/>
      <c r="H2283" s="13"/>
      <c r="I2283" s="13"/>
      <c r="J2283" s="13"/>
      <c r="K2283" s="13"/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</row>
    <row r="2284" spans="2:32" x14ac:dyDescent="0.2">
      <c r="B2284" s="13"/>
      <c r="C2284" s="13"/>
      <c r="D2284" s="13"/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</row>
    <row r="2285" spans="2:32" x14ac:dyDescent="0.2">
      <c r="B2285" s="13"/>
      <c r="C2285" s="13"/>
      <c r="D2285" s="13"/>
      <c r="E2285" s="13"/>
      <c r="F2285" s="13"/>
      <c r="G2285" s="13"/>
      <c r="H2285" s="13"/>
      <c r="I2285" s="13"/>
      <c r="J2285" s="13"/>
      <c r="K2285" s="13"/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</row>
    <row r="2286" spans="2:32" x14ac:dyDescent="0.2">
      <c r="B2286" s="13"/>
      <c r="C2286" s="13"/>
      <c r="D2286" s="13"/>
      <c r="E2286" s="13"/>
      <c r="F2286" s="13"/>
      <c r="G2286" s="13"/>
      <c r="H2286" s="13"/>
      <c r="I2286" s="13"/>
      <c r="J2286" s="13"/>
      <c r="K2286" s="13"/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</row>
    <row r="2287" spans="2:32" x14ac:dyDescent="0.2">
      <c r="B2287" s="13"/>
      <c r="C2287" s="13"/>
      <c r="D2287" s="13"/>
      <c r="E2287" s="13"/>
      <c r="F2287" s="13"/>
      <c r="G2287" s="13"/>
      <c r="H2287" s="13"/>
      <c r="I2287" s="13"/>
      <c r="J2287" s="13"/>
      <c r="K2287" s="13"/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</row>
    <row r="2288" spans="2:32" x14ac:dyDescent="0.2">
      <c r="B2288" s="13"/>
      <c r="C2288" s="13"/>
      <c r="D2288" s="13"/>
      <c r="E2288" s="13"/>
      <c r="F2288" s="13"/>
      <c r="G2288" s="13"/>
      <c r="H2288" s="13"/>
      <c r="I2288" s="13"/>
      <c r="J2288" s="13"/>
      <c r="K2288" s="13"/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</row>
    <row r="2289" spans="2:32" x14ac:dyDescent="0.2">
      <c r="B2289" s="13"/>
      <c r="C2289" s="13"/>
      <c r="D2289" s="13"/>
      <c r="E2289" s="13"/>
      <c r="F2289" s="13"/>
      <c r="G2289" s="13"/>
      <c r="H2289" s="13"/>
      <c r="I2289" s="13"/>
      <c r="J2289" s="13"/>
      <c r="K2289" s="13"/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</row>
    <row r="2290" spans="2:32" x14ac:dyDescent="0.2">
      <c r="B2290" s="13"/>
      <c r="C2290" s="13"/>
      <c r="D2290" s="13"/>
      <c r="E2290" s="13"/>
      <c r="F2290" s="13"/>
      <c r="G2290" s="13"/>
      <c r="H2290" s="13"/>
      <c r="I2290" s="13"/>
      <c r="J2290" s="13"/>
      <c r="K2290" s="13"/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</row>
    <row r="2291" spans="2:32" x14ac:dyDescent="0.2">
      <c r="B2291" s="13"/>
      <c r="C2291" s="13"/>
      <c r="D2291" s="13"/>
      <c r="E2291" s="13"/>
      <c r="F2291" s="13"/>
      <c r="G2291" s="13"/>
      <c r="H2291" s="13"/>
      <c r="I2291" s="13"/>
      <c r="J2291" s="13"/>
      <c r="K2291" s="13"/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</row>
    <row r="2292" spans="2:32" x14ac:dyDescent="0.2">
      <c r="B2292" s="13"/>
      <c r="C2292" s="13"/>
      <c r="D2292" s="13"/>
      <c r="E2292" s="13"/>
      <c r="F2292" s="13"/>
      <c r="G2292" s="13"/>
      <c r="H2292" s="13"/>
      <c r="I2292" s="13"/>
      <c r="J2292" s="13"/>
      <c r="K2292" s="13"/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</row>
    <row r="2293" spans="2:32" x14ac:dyDescent="0.2">
      <c r="B2293" s="13"/>
      <c r="C2293" s="13"/>
      <c r="D2293" s="13"/>
      <c r="E2293" s="13"/>
      <c r="F2293" s="13"/>
      <c r="G2293" s="13"/>
      <c r="H2293" s="13"/>
      <c r="I2293" s="13"/>
      <c r="J2293" s="13"/>
      <c r="K2293" s="13"/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</row>
    <row r="2294" spans="2:32" x14ac:dyDescent="0.2">
      <c r="B2294" s="13"/>
      <c r="C2294" s="13"/>
      <c r="D2294" s="13"/>
      <c r="E2294" s="13"/>
      <c r="F2294" s="13"/>
      <c r="G2294" s="13"/>
      <c r="H2294" s="13"/>
      <c r="I2294" s="13"/>
      <c r="J2294" s="13"/>
      <c r="K2294" s="13"/>
      <c r="L2294" s="13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</row>
    <row r="2295" spans="2:32" x14ac:dyDescent="0.2">
      <c r="B2295" s="13"/>
      <c r="C2295" s="13"/>
      <c r="D2295" s="13"/>
      <c r="E2295" s="13"/>
      <c r="F2295" s="13"/>
      <c r="G2295" s="13"/>
      <c r="H2295" s="13"/>
      <c r="I2295" s="13"/>
      <c r="J2295" s="13"/>
      <c r="K2295" s="13"/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</row>
    <row r="2296" spans="2:32" x14ac:dyDescent="0.2">
      <c r="B2296" s="13"/>
      <c r="C2296" s="13"/>
      <c r="D2296" s="13"/>
      <c r="E2296" s="13"/>
      <c r="F2296" s="13"/>
      <c r="G2296" s="13"/>
      <c r="H2296" s="13"/>
      <c r="I2296" s="13"/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</row>
    <row r="2297" spans="2:32" x14ac:dyDescent="0.2">
      <c r="B2297" s="13"/>
      <c r="C2297" s="13"/>
      <c r="D2297" s="13"/>
      <c r="E2297" s="13"/>
      <c r="F2297" s="13"/>
      <c r="G2297" s="13"/>
      <c r="H2297" s="13"/>
      <c r="I2297" s="13"/>
      <c r="J2297" s="13"/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</row>
    <row r="2298" spans="2:32" x14ac:dyDescent="0.2">
      <c r="B2298" s="13"/>
      <c r="C2298" s="13"/>
      <c r="D2298" s="13"/>
      <c r="E2298" s="13"/>
      <c r="F2298" s="13"/>
      <c r="G2298" s="13"/>
      <c r="H2298" s="13"/>
      <c r="I2298" s="13"/>
      <c r="J2298" s="13"/>
      <c r="K2298" s="13"/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</row>
    <row r="2299" spans="2:32" x14ac:dyDescent="0.2">
      <c r="B2299" s="13"/>
      <c r="C2299" s="13"/>
      <c r="D2299" s="13"/>
      <c r="E2299" s="13"/>
      <c r="F2299" s="13"/>
      <c r="G2299" s="13"/>
      <c r="H2299" s="13"/>
      <c r="I2299" s="13"/>
      <c r="J2299" s="13"/>
      <c r="K2299" s="13"/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</row>
    <row r="2300" spans="2:32" x14ac:dyDescent="0.2">
      <c r="B2300" s="13"/>
      <c r="C2300" s="13"/>
      <c r="D2300" s="13"/>
      <c r="E2300" s="13"/>
      <c r="F2300" s="13"/>
      <c r="G2300" s="13"/>
      <c r="H2300" s="13"/>
      <c r="I2300" s="13"/>
      <c r="J2300" s="13"/>
      <c r="K2300" s="13"/>
      <c r="L2300" s="13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</row>
    <row r="2301" spans="2:32" x14ac:dyDescent="0.2">
      <c r="B2301" s="13"/>
      <c r="C2301" s="13"/>
      <c r="D2301" s="13"/>
      <c r="E2301" s="13"/>
      <c r="F2301" s="13"/>
      <c r="G2301" s="13"/>
      <c r="H2301" s="13"/>
      <c r="I2301" s="13"/>
      <c r="J2301" s="13"/>
      <c r="K2301" s="13"/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</row>
    <row r="2302" spans="2:32" x14ac:dyDescent="0.2">
      <c r="B2302" s="13"/>
      <c r="C2302" s="13"/>
      <c r="D2302" s="13"/>
      <c r="E2302" s="13"/>
      <c r="F2302" s="13"/>
      <c r="G2302" s="13"/>
      <c r="H2302" s="13"/>
      <c r="I2302" s="13"/>
      <c r="J2302" s="13"/>
      <c r="K2302" s="13"/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</row>
    <row r="2303" spans="2:32" x14ac:dyDescent="0.2">
      <c r="B2303" s="13"/>
      <c r="C2303" s="13"/>
      <c r="D2303" s="13"/>
      <c r="E2303" s="13"/>
      <c r="F2303" s="13"/>
      <c r="G2303" s="13"/>
      <c r="H2303" s="13"/>
      <c r="I2303" s="13"/>
      <c r="J2303" s="13"/>
      <c r="K2303" s="13"/>
      <c r="L2303" s="13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</row>
    <row r="2304" spans="2:32" x14ac:dyDescent="0.2">
      <c r="B2304" s="13"/>
      <c r="C2304" s="13"/>
      <c r="D2304" s="13"/>
      <c r="E2304" s="13"/>
      <c r="F2304" s="13"/>
      <c r="G2304" s="13"/>
      <c r="H2304" s="13"/>
      <c r="I2304" s="13"/>
      <c r="J2304" s="13"/>
      <c r="K2304" s="13"/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</row>
    <row r="2305" spans="2:32" x14ac:dyDescent="0.2">
      <c r="B2305" s="13"/>
      <c r="C2305" s="13"/>
      <c r="D2305" s="13"/>
      <c r="E2305" s="13"/>
      <c r="F2305" s="13"/>
      <c r="G2305" s="13"/>
      <c r="H2305" s="13"/>
      <c r="I2305" s="13"/>
      <c r="J2305" s="13"/>
      <c r="K2305" s="13"/>
      <c r="L2305" s="1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</row>
    <row r="2306" spans="2:32" x14ac:dyDescent="0.2">
      <c r="B2306" s="13"/>
      <c r="C2306" s="13"/>
      <c r="D2306" s="13"/>
      <c r="E2306" s="13"/>
      <c r="F2306" s="13"/>
      <c r="G2306" s="13"/>
      <c r="H2306" s="13"/>
      <c r="I2306" s="13"/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</row>
    <row r="2307" spans="2:32" x14ac:dyDescent="0.2">
      <c r="B2307" s="13"/>
      <c r="C2307" s="13"/>
      <c r="D2307" s="13"/>
      <c r="E2307" s="13"/>
      <c r="F2307" s="13"/>
      <c r="G2307" s="13"/>
      <c r="H2307" s="13"/>
      <c r="I2307" s="13"/>
      <c r="J2307" s="13"/>
      <c r="K2307" s="13"/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</row>
    <row r="2308" spans="2:32" x14ac:dyDescent="0.2">
      <c r="B2308" s="13"/>
      <c r="C2308" s="13"/>
      <c r="D2308" s="13"/>
      <c r="E2308" s="13"/>
      <c r="F2308" s="13"/>
      <c r="G2308" s="13"/>
      <c r="H2308" s="13"/>
      <c r="I2308" s="13"/>
      <c r="J2308" s="13"/>
      <c r="K2308" s="13"/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</row>
    <row r="2309" spans="2:32" x14ac:dyDescent="0.2">
      <c r="B2309" s="13"/>
      <c r="C2309" s="13"/>
      <c r="D2309" s="13"/>
      <c r="E2309" s="13"/>
      <c r="F2309" s="13"/>
      <c r="G2309" s="13"/>
      <c r="H2309" s="13"/>
      <c r="I2309" s="13"/>
      <c r="J2309" s="13"/>
      <c r="K2309" s="13"/>
      <c r="L2309" s="13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</row>
    <row r="2310" spans="2:32" x14ac:dyDescent="0.2">
      <c r="B2310" s="13"/>
      <c r="C2310" s="13"/>
      <c r="D2310" s="13"/>
      <c r="E2310" s="13"/>
      <c r="F2310" s="13"/>
      <c r="G2310" s="13"/>
      <c r="H2310" s="13"/>
      <c r="I2310" s="13"/>
      <c r="J2310" s="13"/>
      <c r="K2310" s="13"/>
      <c r="L2310" s="13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</row>
    <row r="2311" spans="2:32" x14ac:dyDescent="0.2">
      <c r="B2311" s="13"/>
      <c r="C2311" s="13"/>
      <c r="D2311" s="13"/>
      <c r="E2311" s="13"/>
      <c r="F2311" s="13"/>
      <c r="G2311" s="13"/>
      <c r="H2311" s="13"/>
      <c r="I2311" s="13"/>
      <c r="J2311" s="13"/>
      <c r="K2311" s="13"/>
      <c r="L2311" s="13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</row>
    <row r="2312" spans="2:32" x14ac:dyDescent="0.2">
      <c r="B2312" s="13"/>
      <c r="C2312" s="13"/>
      <c r="D2312" s="13"/>
      <c r="E2312" s="13"/>
      <c r="F2312" s="13"/>
      <c r="G2312" s="13"/>
      <c r="H2312" s="13"/>
      <c r="I2312" s="13"/>
      <c r="J2312" s="13"/>
      <c r="K2312" s="13"/>
      <c r="L2312" s="13"/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</row>
    <row r="2313" spans="2:32" x14ac:dyDescent="0.2">
      <c r="B2313" s="13"/>
      <c r="C2313" s="13"/>
      <c r="D2313" s="13"/>
      <c r="E2313" s="13"/>
      <c r="F2313" s="13"/>
      <c r="G2313" s="13"/>
      <c r="H2313" s="13"/>
      <c r="I2313" s="13"/>
      <c r="J2313" s="13"/>
      <c r="K2313" s="13"/>
      <c r="L2313" s="13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</row>
    <row r="2314" spans="2:32" x14ac:dyDescent="0.2">
      <c r="B2314" s="13"/>
      <c r="C2314" s="13"/>
      <c r="D2314" s="13"/>
      <c r="E2314" s="13"/>
      <c r="F2314" s="13"/>
      <c r="G2314" s="13"/>
      <c r="H2314" s="13"/>
      <c r="I2314" s="13"/>
      <c r="J2314" s="13"/>
      <c r="K2314" s="13"/>
      <c r="L2314" s="13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</row>
    <row r="2315" spans="2:32" x14ac:dyDescent="0.2">
      <c r="B2315" s="13"/>
      <c r="C2315" s="13"/>
      <c r="D2315" s="13"/>
      <c r="E2315" s="13"/>
      <c r="F2315" s="13"/>
      <c r="G2315" s="13"/>
      <c r="H2315" s="13"/>
      <c r="I2315" s="13"/>
      <c r="J2315" s="13"/>
      <c r="K2315" s="13"/>
      <c r="L2315" s="13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</row>
    <row r="2316" spans="2:32" x14ac:dyDescent="0.2">
      <c r="B2316" s="13"/>
      <c r="C2316" s="13"/>
      <c r="D2316" s="13"/>
      <c r="E2316" s="13"/>
      <c r="F2316" s="13"/>
      <c r="G2316" s="13"/>
      <c r="H2316" s="13"/>
      <c r="I2316" s="13"/>
      <c r="J2316" s="13"/>
      <c r="K2316" s="13"/>
      <c r="L2316" s="13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</row>
    <row r="2317" spans="2:32" x14ac:dyDescent="0.2">
      <c r="B2317" s="13"/>
      <c r="C2317" s="13"/>
      <c r="D2317" s="13"/>
      <c r="E2317" s="13"/>
      <c r="F2317" s="13"/>
      <c r="G2317" s="13"/>
      <c r="H2317" s="13"/>
      <c r="I2317" s="13"/>
      <c r="J2317" s="13"/>
      <c r="K2317" s="13"/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</row>
    <row r="2318" spans="2:32" x14ac:dyDescent="0.2">
      <c r="B2318" s="13"/>
      <c r="C2318" s="13"/>
      <c r="D2318" s="13"/>
      <c r="E2318" s="13"/>
      <c r="F2318" s="13"/>
      <c r="G2318" s="13"/>
      <c r="H2318" s="13"/>
      <c r="I2318" s="13"/>
      <c r="J2318" s="13"/>
      <c r="K2318" s="13"/>
      <c r="L2318" s="13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</row>
    <row r="2319" spans="2:32" x14ac:dyDescent="0.2">
      <c r="B2319" s="13"/>
      <c r="C2319" s="13"/>
      <c r="D2319" s="13"/>
      <c r="E2319" s="13"/>
      <c r="F2319" s="13"/>
      <c r="G2319" s="13"/>
      <c r="H2319" s="13"/>
      <c r="I2319" s="13"/>
      <c r="J2319" s="13"/>
      <c r="K2319" s="13"/>
      <c r="L2319" s="13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</row>
    <row r="2320" spans="2:32" x14ac:dyDescent="0.2">
      <c r="B2320" s="13"/>
      <c r="C2320" s="13"/>
      <c r="D2320" s="13"/>
      <c r="E2320" s="13"/>
      <c r="F2320" s="13"/>
      <c r="G2320" s="13"/>
      <c r="H2320" s="13"/>
      <c r="I2320" s="13"/>
      <c r="J2320" s="13"/>
      <c r="K2320" s="13"/>
      <c r="L2320" s="13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</row>
    <row r="2321" spans="2:32" x14ac:dyDescent="0.2">
      <c r="B2321" s="13"/>
      <c r="C2321" s="13"/>
      <c r="D2321" s="13"/>
      <c r="E2321" s="13"/>
      <c r="F2321" s="13"/>
      <c r="G2321" s="13"/>
      <c r="H2321" s="13"/>
      <c r="I2321" s="13"/>
      <c r="J2321" s="13"/>
      <c r="K2321" s="13"/>
      <c r="L2321" s="13"/>
      <c r="M2321" s="13"/>
      <c r="N2321" s="13"/>
      <c r="O2321" s="13"/>
      <c r="P2321" s="13"/>
      <c r="Q2321" s="1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</row>
    <row r="2322" spans="2:32" x14ac:dyDescent="0.2">
      <c r="B2322" s="13"/>
      <c r="C2322" s="13"/>
      <c r="D2322" s="13"/>
      <c r="E2322" s="13"/>
      <c r="F2322" s="13"/>
      <c r="G2322" s="13"/>
      <c r="H2322" s="13"/>
      <c r="I2322" s="13"/>
      <c r="J2322" s="13"/>
      <c r="K2322" s="13"/>
      <c r="L2322" s="13"/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</row>
    <row r="2323" spans="2:32" x14ac:dyDescent="0.2">
      <c r="B2323" s="13"/>
      <c r="C2323" s="13"/>
      <c r="D2323" s="13"/>
      <c r="E2323" s="13"/>
      <c r="F2323" s="13"/>
      <c r="G2323" s="13"/>
      <c r="H2323" s="13"/>
      <c r="I2323" s="13"/>
      <c r="J2323" s="13"/>
      <c r="K2323" s="13"/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</row>
    <row r="2324" spans="2:32" x14ac:dyDescent="0.2">
      <c r="B2324" s="13"/>
      <c r="C2324" s="13"/>
      <c r="D2324" s="13"/>
      <c r="E2324" s="13"/>
      <c r="F2324" s="13"/>
      <c r="G2324" s="13"/>
      <c r="H2324" s="13"/>
      <c r="I2324" s="13"/>
      <c r="J2324" s="13"/>
      <c r="K2324" s="13"/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</row>
    <row r="2325" spans="2:32" x14ac:dyDescent="0.2">
      <c r="B2325" s="13"/>
      <c r="C2325" s="13"/>
      <c r="D2325" s="13"/>
      <c r="E2325" s="13"/>
      <c r="F2325" s="13"/>
      <c r="G2325" s="13"/>
      <c r="H2325" s="13"/>
      <c r="I2325" s="13"/>
      <c r="J2325" s="13"/>
      <c r="K2325" s="13"/>
      <c r="L2325" s="13"/>
      <c r="M2325" s="13"/>
      <c r="N2325" s="13"/>
      <c r="O2325" s="13"/>
      <c r="P2325" s="13"/>
      <c r="Q2325" s="1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</row>
    <row r="2326" spans="2:32" x14ac:dyDescent="0.2">
      <c r="B2326" s="13"/>
      <c r="C2326" s="13"/>
      <c r="D2326" s="13"/>
      <c r="E2326" s="13"/>
      <c r="F2326" s="13"/>
      <c r="G2326" s="13"/>
      <c r="H2326" s="13"/>
      <c r="I2326" s="13"/>
      <c r="J2326" s="13"/>
      <c r="K2326" s="13"/>
      <c r="L2326" s="13"/>
      <c r="M2326" s="13"/>
      <c r="N2326" s="13"/>
      <c r="O2326" s="13"/>
      <c r="P2326" s="13"/>
      <c r="Q2326" s="1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</row>
    <row r="2327" spans="2:32" x14ac:dyDescent="0.2">
      <c r="B2327" s="13"/>
      <c r="C2327" s="13"/>
      <c r="D2327" s="13"/>
      <c r="E2327" s="13"/>
      <c r="F2327" s="13"/>
      <c r="G2327" s="13"/>
      <c r="H2327" s="13"/>
      <c r="I2327" s="13"/>
      <c r="J2327" s="13"/>
      <c r="K2327" s="13"/>
      <c r="L2327" s="13"/>
      <c r="M2327" s="13"/>
      <c r="N2327" s="13"/>
      <c r="O2327" s="13"/>
      <c r="P2327" s="13"/>
      <c r="Q2327" s="1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</row>
    <row r="2328" spans="2:32" x14ac:dyDescent="0.2">
      <c r="B2328" s="13"/>
      <c r="C2328" s="13"/>
      <c r="D2328" s="13"/>
      <c r="E2328" s="13"/>
      <c r="F2328" s="13"/>
      <c r="G2328" s="13"/>
      <c r="H2328" s="13"/>
      <c r="I2328" s="13"/>
      <c r="J2328" s="13"/>
      <c r="K2328" s="13"/>
      <c r="L2328" s="13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</row>
    <row r="2329" spans="2:32" x14ac:dyDescent="0.2">
      <c r="B2329" s="13"/>
      <c r="C2329" s="13"/>
      <c r="D2329" s="13"/>
      <c r="E2329" s="13"/>
      <c r="F2329" s="13"/>
      <c r="G2329" s="13"/>
      <c r="H2329" s="13"/>
      <c r="I2329" s="13"/>
      <c r="J2329" s="13"/>
      <c r="K2329" s="13"/>
      <c r="L2329" s="13"/>
      <c r="M2329" s="13"/>
      <c r="N2329" s="13"/>
      <c r="O2329" s="13"/>
      <c r="P2329" s="13"/>
      <c r="Q2329" s="1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</row>
    <row r="2330" spans="2:32" x14ac:dyDescent="0.2">
      <c r="B2330" s="13"/>
      <c r="C2330" s="13"/>
      <c r="D2330" s="13"/>
      <c r="E2330" s="13"/>
      <c r="F2330" s="13"/>
      <c r="G2330" s="13"/>
      <c r="H2330" s="13"/>
      <c r="I2330" s="13"/>
      <c r="J2330" s="13"/>
      <c r="K2330" s="13"/>
      <c r="L2330" s="13"/>
      <c r="M2330" s="13"/>
      <c r="N2330" s="13"/>
      <c r="O2330" s="13"/>
      <c r="P2330" s="13"/>
      <c r="Q2330" s="1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</row>
    <row r="2331" spans="2:32" x14ac:dyDescent="0.2">
      <c r="B2331" s="13"/>
      <c r="C2331" s="13"/>
      <c r="D2331" s="13"/>
      <c r="E2331" s="13"/>
      <c r="F2331" s="13"/>
      <c r="G2331" s="13"/>
      <c r="H2331" s="13"/>
      <c r="I2331" s="13"/>
      <c r="J2331" s="13"/>
      <c r="K2331" s="13"/>
      <c r="L2331" s="13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</row>
    <row r="2332" spans="2:32" x14ac:dyDescent="0.2">
      <c r="B2332" s="13"/>
      <c r="C2332" s="13"/>
      <c r="D2332" s="13"/>
      <c r="E2332" s="13"/>
      <c r="F2332" s="13"/>
      <c r="G2332" s="13"/>
      <c r="H2332" s="13"/>
      <c r="I2332" s="13"/>
      <c r="J2332" s="13"/>
      <c r="K2332" s="13"/>
      <c r="L2332" s="13"/>
      <c r="M2332" s="13"/>
      <c r="N2332" s="13"/>
      <c r="O2332" s="13"/>
      <c r="P2332" s="13"/>
      <c r="Q2332" s="1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</row>
    <row r="2333" spans="2:32" x14ac:dyDescent="0.2">
      <c r="B2333" s="13"/>
      <c r="C2333" s="13"/>
      <c r="D2333" s="13"/>
      <c r="E2333" s="13"/>
      <c r="F2333" s="13"/>
      <c r="G2333" s="13"/>
      <c r="H2333" s="13"/>
      <c r="I2333" s="13"/>
      <c r="J2333" s="13"/>
      <c r="K2333" s="13"/>
      <c r="L2333" s="13"/>
      <c r="M2333" s="13"/>
      <c r="N2333" s="13"/>
      <c r="O2333" s="13"/>
      <c r="P2333" s="13"/>
      <c r="Q2333" s="1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</row>
    <row r="2334" spans="2:32" x14ac:dyDescent="0.2">
      <c r="B2334" s="13"/>
      <c r="C2334" s="13"/>
      <c r="D2334" s="13"/>
      <c r="E2334" s="13"/>
      <c r="F2334" s="13"/>
      <c r="G2334" s="13"/>
      <c r="H2334" s="13"/>
      <c r="I2334" s="13"/>
      <c r="J2334" s="13"/>
      <c r="K2334" s="13"/>
      <c r="L2334" s="13"/>
      <c r="M2334" s="13"/>
      <c r="N2334" s="13"/>
      <c r="O2334" s="13"/>
      <c r="P2334" s="13"/>
      <c r="Q2334" s="1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</row>
    <row r="2335" spans="2:32" x14ac:dyDescent="0.2">
      <c r="B2335" s="13"/>
      <c r="C2335" s="13"/>
      <c r="D2335" s="13"/>
      <c r="E2335" s="13"/>
      <c r="F2335" s="13"/>
      <c r="G2335" s="13"/>
      <c r="H2335" s="13"/>
      <c r="I2335" s="13"/>
      <c r="J2335" s="13"/>
      <c r="K2335" s="13"/>
      <c r="L2335" s="13"/>
      <c r="M2335" s="13"/>
      <c r="N2335" s="13"/>
      <c r="O2335" s="13"/>
      <c r="P2335" s="13"/>
      <c r="Q2335" s="1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</row>
    <row r="2336" spans="2:32" x14ac:dyDescent="0.2">
      <c r="B2336" s="13"/>
      <c r="C2336" s="13"/>
      <c r="D2336" s="13"/>
      <c r="E2336" s="13"/>
      <c r="F2336" s="13"/>
      <c r="G2336" s="13"/>
      <c r="H2336" s="13"/>
      <c r="I2336" s="13"/>
      <c r="J2336" s="13"/>
      <c r="K2336" s="13"/>
      <c r="L2336" s="13"/>
      <c r="M2336" s="13"/>
      <c r="N2336" s="13"/>
      <c r="O2336" s="13"/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</row>
    <row r="2337" spans="2:32" x14ac:dyDescent="0.2">
      <c r="B2337" s="13"/>
      <c r="C2337" s="13"/>
      <c r="D2337" s="13"/>
      <c r="E2337" s="13"/>
      <c r="F2337" s="13"/>
      <c r="G2337" s="13"/>
      <c r="H2337" s="13"/>
      <c r="I2337" s="13"/>
      <c r="J2337" s="13"/>
      <c r="K2337" s="13"/>
      <c r="L2337" s="13"/>
      <c r="M2337" s="13"/>
      <c r="N2337" s="13"/>
      <c r="O2337" s="13"/>
      <c r="P2337" s="13"/>
      <c r="Q2337" s="1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</row>
    <row r="2338" spans="2:32" x14ac:dyDescent="0.2">
      <c r="B2338" s="13"/>
      <c r="C2338" s="13"/>
      <c r="D2338" s="13"/>
      <c r="E2338" s="13"/>
      <c r="F2338" s="13"/>
      <c r="G2338" s="13"/>
      <c r="H2338" s="13"/>
      <c r="I2338" s="13"/>
      <c r="J2338" s="13"/>
      <c r="K2338" s="13"/>
      <c r="L2338" s="13"/>
      <c r="M2338" s="13"/>
      <c r="N2338" s="13"/>
      <c r="O2338" s="13"/>
      <c r="P2338" s="13"/>
      <c r="Q2338" s="1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</row>
    <row r="2339" spans="2:32" x14ac:dyDescent="0.2">
      <c r="B2339" s="13"/>
      <c r="C2339" s="13"/>
      <c r="D2339" s="13"/>
      <c r="E2339" s="13"/>
      <c r="F2339" s="13"/>
      <c r="G2339" s="13"/>
      <c r="H2339" s="13"/>
      <c r="I2339" s="13"/>
      <c r="J2339" s="13"/>
      <c r="K2339" s="13"/>
      <c r="L2339" s="13"/>
      <c r="M2339" s="13"/>
      <c r="N2339" s="13"/>
      <c r="O2339" s="13"/>
      <c r="P2339" s="13"/>
      <c r="Q2339" s="1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</row>
    <row r="2340" spans="2:32" x14ac:dyDescent="0.2">
      <c r="B2340" s="13"/>
      <c r="C2340" s="13"/>
      <c r="D2340" s="13"/>
      <c r="E2340" s="13"/>
      <c r="F2340" s="13"/>
      <c r="G2340" s="13"/>
      <c r="H2340" s="13"/>
      <c r="I2340" s="13"/>
      <c r="J2340" s="13"/>
      <c r="K2340" s="13"/>
      <c r="L2340" s="13"/>
      <c r="M2340" s="13"/>
      <c r="N2340" s="13"/>
      <c r="O2340" s="13"/>
      <c r="P2340" s="13"/>
      <c r="Q2340" s="1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</row>
    <row r="2341" spans="2:32" x14ac:dyDescent="0.2">
      <c r="B2341" s="13"/>
      <c r="C2341" s="13"/>
      <c r="D2341" s="13"/>
      <c r="E2341" s="13"/>
      <c r="F2341" s="13"/>
      <c r="G2341" s="13"/>
      <c r="H2341" s="13"/>
      <c r="I2341" s="13"/>
      <c r="J2341" s="13"/>
      <c r="K2341" s="13"/>
      <c r="L2341" s="13"/>
      <c r="M2341" s="13"/>
      <c r="N2341" s="13"/>
      <c r="O2341" s="13"/>
      <c r="P2341" s="13"/>
      <c r="Q2341" s="1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</row>
    <row r="2342" spans="2:32" x14ac:dyDescent="0.2">
      <c r="B2342" s="13"/>
      <c r="C2342" s="13"/>
      <c r="D2342" s="13"/>
      <c r="E2342" s="13"/>
      <c r="F2342" s="13"/>
      <c r="G2342" s="13"/>
      <c r="H2342" s="13"/>
      <c r="I2342" s="13"/>
      <c r="J2342" s="13"/>
      <c r="K2342" s="13"/>
      <c r="L2342" s="13"/>
      <c r="M2342" s="13"/>
      <c r="N2342" s="13"/>
      <c r="O2342" s="13"/>
      <c r="P2342" s="13"/>
      <c r="Q2342" s="1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</row>
    <row r="2343" spans="2:32" x14ac:dyDescent="0.2">
      <c r="B2343" s="13"/>
      <c r="C2343" s="13"/>
      <c r="D2343" s="13"/>
      <c r="E2343" s="13"/>
      <c r="F2343" s="13"/>
      <c r="G2343" s="13"/>
      <c r="H2343" s="13"/>
      <c r="I2343" s="13"/>
      <c r="J2343" s="13"/>
      <c r="K2343" s="13"/>
      <c r="L2343" s="13"/>
      <c r="M2343" s="13"/>
      <c r="N2343" s="13"/>
      <c r="O2343" s="13"/>
      <c r="P2343" s="13"/>
      <c r="Q2343" s="1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</row>
    <row r="2344" spans="2:32" x14ac:dyDescent="0.2">
      <c r="B2344" s="13"/>
      <c r="C2344" s="13"/>
      <c r="D2344" s="13"/>
      <c r="E2344" s="13"/>
      <c r="F2344" s="13"/>
      <c r="G2344" s="13"/>
      <c r="H2344" s="13"/>
      <c r="I2344" s="13"/>
      <c r="J2344" s="13"/>
      <c r="K2344" s="13"/>
      <c r="L2344" s="13"/>
      <c r="M2344" s="13"/>
      <c r="N2344" s="13"/>
      <c r="O2344" s="13"/>
      <c r="P2344" s="13"/>
      <c r="Q2344" s="1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</row>
    <row r="2345" spans="2:32" x14ac:dyDescent="0.2">
      <c r="B2345" s="13"/>
      <c r="C2345" s="13"/>
      <c r="D2345" s="13"/>
      <c r="E2345" s="13"/>
      <c r="F2345" s="13"/>
      <c r="G2345" s="13"/>
      <c r="H2345" s="13"/>
      <c r="I2345" s="13"/>
      <c r="J2345" s="13"/>
      <c r="K2345" s="13"/>
      <c r="L2345" s="13"/>
      <c r="M2345" s="13"/>
      <c r="N2345" s="13"/>
      <c r="O2345" s="13"/>
      <c r="P2345" s="13"/>
      <c r="Q2345" s="1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</row>
    <row r="2346" spans="2:32" x14ac:dyDescent="0.2">
      <c r="B2346" s="13"/>
      <c r="C2346" s="13"/>
      <c r="D2346" s="13"/>
      <c r="E2346" s="13"/>
      <c r="F2346" s="13"/>
      <c r="G2346" s="13"/>
      <c r="H2346" s="13"/>
      <c r="I2346" s="13"/>
      <c r="J2346" s="13"/>
      <c r="K2346" s="13"/>
      <c r="L2346" s="13"/>
      <c r="M2346" s="13"/>
      <c r="N2346" s="13"/>
      <c r="O2346" s="13"/>
      <c r="P2346" s="13"/>
      <c r="Q2346" s="1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</row>
    <row r="2347" spans="2:32" x14ac:dyDescent="0.2">
      <c r="B2347" s="13"/>
      <c r="C2347" s="13"/>
      <c r="D2347" s="13"/>
      <c r="E2347" s="13"/>
      <c r="F2347" s="13"/>
      <c r="G2347" s="13"/>
      <c r="H2347" s="13"/>
      <c r="I2347" s="13"/>
      <c r="J2347" s="13"/>
      <c r="K2347" s="13"/>
      <c r="L2347" s="13"/>
      <c r="M2347" s="13"/>
      <c r="N2347" s="13"/>
      <c r="O2347" s="13"/>
      <c r="P2347" s="13"/>
      <c r="Q2347" s="1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</row>
    <row r="2348" spans="2:32" x14ac:dyDescent="0.2">
      <c r="B2348" s="13"/>
      <c r="C2348" s="13"/>
      <c r="D2348" s="13"/>
      <c r="E2348" s="13"/>
      <c r="F2348" s="13"/>
      <c r="G2348" s="13"/>
      <c r="H2348" s="13"/>
      <c r="I2348" s="13"/>
      <c r="J2348" s="13"/>
      <c r="K2348" s="13"/>
      <c r="L2348" s="13"/>
      <c r="M2348" s="13"/>
      <c r="N2348" s="13"/>
      <c r="O2348" s="13"/>
      <c r="P2348" s="13"/>
      <c r="Q2348" s="1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</row>
    <row r="2349" spans="2:32" x14ac:dyDescent="0.2">
      <c r="B2349" s="13"/>
      <c r="C2349" s="13"/>
      <c r="D2349" s="13"/>
      <c r="E2349" s="13"/>
      <c r="F2349" s="13"/>
      <c r="G2349" s="13"/>
      <c r="H2349" s="13"/>
      <c r="I2349" s="13"/>
      <c r="J2349" s="13"/>
      <c r="K2349" s="13"/>
      <c r="L2349" s="13"/>
      <c r="M2349" s="13"/>
      <c r="N2349" s="13"/>
      <c r="O2349" s="13"/>
      <c r="P2349" s="13"/>
      <c r="Q2349" s="1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</row>
    <row r="2350" spans="2:32" x14ac:dyDescent="0.2">
      <c r="B2350" s="13"/>
      <c r="C2350" s="13"/>
      <c r="D2350" s="13"/>
      <c r="E2350" s="13"/>
      <c r="F2350" s="13"/>
      <c r="G2350" s="13"/>
      <c r="H2350" s="13"/>
      <c r="I2350" s="13"/>
      <c r="J2350" s="13"/>
      <c r="K2350" s="13"/>
      <c r="L2350" s="13"/>
      <c r="M2350" s="13"/>
      <c r="N2350" s="13"/>
      <c r="O2350" s="13"/>
      <c r="P2350" s="13"/>
      <c r="Q2350" s="1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</row>
    <row r="2351" spans="2:32" x14ac:dyDescent="0.2">
      <c r="B2351" s="13"/>
      <c r="C2351" s="13"/>
      <c r="D2351" s="13"/>
      <c r="E2351" s="13"/>
      <c r="F2351" s="13"/>
      <c r="G2351" s="13"/>
      <c r="H2351" s="13"/>
      <c r="I2351" s="13"/>
      <c r="J2351" s="13"/>
      <c r="K2351" s="13"/>
      <c r="L2351" s="13"/>
      <c r="M2351" s="13"/>
      <c r="N2351" s="13"/>
      <c r="O2351" s="13"/>
      <c r="P2351" s="13"/>
      <c r="Q2351" s="1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</row>
    <row r="2352" spans="2:32" x14ac:dyDescent="0.2">
      <c r="B2352" s="13"/>
      <c r="C2352" s="13"/>
      <c r="D2352" s="13"/>
      <c r="E2352" s="13"/>
      <c r="F2352" s="13"/>
      <c r="G2352" s="13"/>
      <c r="H2352" s="13"/>
      <c r="I2352" s="13"/>
      <c r="J2352" s="13"/>
      <c r="K2352" s="13"/>
      <c r="L2352" s="13"/>
      <c r="M2352" s="13"/>
      <c r="N2352" s="13"/>
      <c r="O2352" s="13"/>
      <c r="P2352" s="13"/>
      <c r="Q2352" s="1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</row>
    <row r="2353" spans="2:32" x14ac:dyDescent="0.2">
      <c r="B2353" s="13"/>
      <c r="C2353" s="13"/>
      <c r="D2353" s="13"/>
      <c r="E2353" s="13"/>
      <c r="F2353" s="13"/>
      <c r="G2353" s="13"/>
      <c r="H2353" s="13"/>
      <c r="I2353" s="13"/>
      <c r="J2353" s="13"/>
      <c r="K2353" s="13"/>
      <c r="L2353" s="13"/>
      <c r="M2353" s="13"/>
      <c r="N2353" s="13"/>
      <c r="O2353" s="13"/>
      <c r="P2353" s="13"/>
      <c r="Q2353" s="1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</row>
    <row r="2354" spans="2:32" x14ac:dyDescent="0.2">
      <c r="B2354" s="13"/>
      <c r="C2354" s="13"/>
      <c r="D2354" s="13"/>
      <c r="E2354" s="13"/>
      <c r="F2354" s="13"/>
      <c r="G2354" s="13"/>
      <c r="H2354" s="13"/>
      <c r="I2354" s="13"/>
      <c r="J2354" s="13"/>
      <c r="K2354" s="13"/>
      <c r="L2354" s="13"/>
      <c r="M2354" s="13"/>
      <c r="N2354" s="13"/>
      <c r="O2354" s="13"/>
      <c r="P2354" s="13"/>
      <c r="Q2354" s="1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</row>
    <row r="2355" spans="2:32" x14ac:dyDescent="0.2">
      <c r="B2355" s="13"/>
      <c r="C2355" s="13"/>
      <c r="D2355" s="13"/>
      <c r="E2355" s="13"/>
      <c r="F2355" s="13"/>
      <c r="G2355" s="13"/>
      <c r="H2355" s="13"/>
      <c r="I2355" s="13"/>
      <c r="J2355" s="13"/>
      <c r="K2355" s="13"/>
      <c r="L2355" s="13"/>
      <c r="M2355" s="13"/>
      <c r="N2355" s="13"/>
      <c r="O2355" s="13"/>
      <c r="P2355" s="13"/>
      <c r="Q2355" s="1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</row>
    <row r="2356" spans="2:32" x14ac:dyDescent="0.2">
      <c r="B2356" s="13"/>
      <c r="C2356" s="13"/>
      <c r="D2356" s="13"/>
      <c r="E2356" s="13"/>
      <c r="F2356" s="13"/>
      <c r="G2356" s="13"/>
      <c r="H2356" s="13"/>
      <c r="I2356" s="13"/>
      <c r="J2356" s="13"/>
      <c r="K2356" s="13"/>
      <c r="L2356" s="13"/>
      <c r="M2356" s="13"/>
      <c r="N2356" s="13"/>
      <c r="O2356" s="13"/>
      <c r="P2356" s="13"/>
      <c r="Q2356" s="1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</row>
    <row r="2357" spans="2:32" x14ac:dyDescent="0.2">
      <c r="B2357" s="13"/>
      <c r="C2357" s="13"/>
      <c r="D2357" s="13"/>
      <c r="E2357" s="13"/>
      <c r="F2357" s="13"/>
      <c r="G2357" s="13"/>
      <c r="H2357" s="13"/>
      <c r="I2357" s="13"/>
      <c r="J2357" s="13"/>
      <c r="K2357" s="13"/>
      <c r="L2357" s="13"/>
      <c r="M2357" s="13"/>
      <c r="N2357" s="13"/>
      <c r="O2357" s="13"/>
      <c r="P2357" s="13"/>
      <c r="Q2357" s="1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</row>
    <row r="2358" spans="2:32" x14ac:dyDescent="0.2">
      <c r="B2358" s="13"/>
      <c r="C2358" s="13"/>
      <c r="D2358" s="13"/>
      <c r="E2358" s="13"/>
      <c r="F2358" s="13"/>
      <c r="G2358" s="13"/>
      <c r="H2358" s="13"/>
      <c r="I2358" s="13"/>
      <c r="J2358" s="13"/>
      <c r="K2358" s="13"/>
      <c r="L2358" s="13"/>
      <c r="M2358" s="13"/>
      <c r="N2358" s="13"/>
      <c r="O2358" s="13"/>
      <c r="P2358" s="13"/>
      <c r="Q2358" s="1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</row>
    <row r="2359" spans="2:32" x14ac:dyDescent="0.2">
      <c r="B2359" s="13"/>
      <c r="C2359" s="13"/>
      <c r="D2359" s="13"/>
      <c r="E2359" s="13"/>
      <c r="F2359" s="13"/>
      <c r="G2359" s="13"/>
      <c r="H2359" s="13"/>
      <c r="I2359" s="13"/>
      <c r="J2359" s="13"/>
      <c r="K2359" s="13"/>
      <c r="L2359" s="13"/>
      <c r="M2359" s="13"/>
      <c r="N2359" s="13"/>
      <c r="O2359" s="13"/>
      <c r="P2359" s="13"/>
      <c r="Q2359" s="1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</row>
    <row r="2360" spans="2:32" x14ac:dyDescent="0.2">
      <c r="B2360" s="13"/>
      <c r="C2360" s="13"/>
      <c r="D2360" s="13"/>
      <c r="E2360" s="13"/>
      <c r="F2360" s="13"/>
      <c r="G2360" s="13"/>
      <c r="H2360" s="13"/>
      <c r="I2360" s="13"/>
      <c r="J2360" s="13"/>
      <c r="K2360" s="13"/>
      <c r="L2360" s="13"/>
      <c r="M2360" s="13"/>
      <c r="N2360" s="13"/>
      <c r="O2360" s="13"/>
      <c r="P2360" s="13"/>
      <c r="Q2360" s="1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</row>
    <row r="2361" spans="2:32" x14ac:dyDescent="0.2">
      <c r="B2361" s="13"/>
      <c r="C2361" s="13"/>
      <c r="D2361" s="13"/>
      <c r="E2361" s="13"/>
      <c r="F2361" s="13"/>
      <c r="G2361" s="13"/>
      <c r="H2361" s="13"/>
      <c r="I2361" s="13"/>
      <c r="J2361" s="13"/>
      <c r="K2361" s="13"/>
      <c r="L2361" s="13"/>
      <c r="M2361" s="13"/>
      <c r="N2361" s="13"/>
      <c r="O2361" s="13"/>
      <c r="P2361" s="13"/>
      <c r="Q2361" s="1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</row>
    <row r="2362" spans="2:32" x14ac:dyDescent="0.2">
      <c r="B2362" s="13"/>
      <c r="C2362" s="13"/>
      <c r="D2362" s="13"/>
      <c r="E2362" s="13"/>
      <c r="F2362" s="13"/>
      <c r="G2362" s="13"/>
      <c r="H2362" s="13"/>
      <c r="I2362" s="13"/>
      <c r="J2362" s="13"/>
      <c r="K2362" s="13"/>
      <c r="L2362" s="13"/>
      <c r="M2362" s="13"/>
      <c r="N2362" s="13"/>
      <c r="O2362" s="13"/>
      <c r="P2362" s="13"/>
      <c r="Q2362" s="1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</row>
    <row r="2363" spans="2:32" x14ac:dyDescent="0.2">
      <c r="B2363" s="13"/>
      <c r="C2363" s="13"/>
      <c r="D2363" s="13"/>
      <c r="E2363" s="13"/>
      <c r="F2363" s="13"/>
      <c r="G2363" s="13"/>
      <c r="H2363" s="13"/>
      <c r="I2363" s="13"/>
      <c r="J2363" s="13"/>
      <c r="K2363" s="13"/>
      <c r="L2363" s="13"/>
      <c r="M2363" s="13"/>
      <c r="N2363" s="13"/>
      <c r="O2363" s="13"/>
      <c r="P2363" s="13"/>
      <c r="Q2363" s="1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</row>
    <row r="2364" spans="2:32" x14ac:dyDescent="0.2">
      <c r="B2364" s="13"/>
      <c r="C2364" s="13"/>
      <c r="D2364" s="13"/>
      <c r="E2364" s="13"/>
      <c r="F2364" s="13"/>
      <c r="G2364" s="13"/>
      <c r="H2364" s="13"/>
      <c r="I2364" s="13"/>
      <c r="J2364" s="13"/>
      <c r="K2364" s="13"/>
      <c r="L2364" s="13"/>
      <c r="M2364" s="13"/>
      <c r="N2364" s="13"/>
      <c r="O2364" s="13"/>
      <c r="P2364" s="13"/>
      <c r="Q2364" s="1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</row>
    <row r="2365" spans="2:32" x14ac:dyDescent="0.2">
      <c r="B2365" s="13"/>
      <c r="C2365" s="13"/>
      <c r="D2365" s="13"/>
      <c r="E2365" s="13"/>
      <c r="F2365" s="13"/>
      <c r="G2365" s="13"/>
      <c r="H2365" s="13"/>
      <c r="I2365" s="13"/>
      <c r="J2365" s="13"/>
      <c r="K2365" s="13"/>
      <c r="L2365" s="13"/>
      <c r="M2365" s="13"/>
      <c r="N2365" s="13"/>
      <c r="O2365" s="13"/>
      <c r="P2365" s="13"/>
      <c r="Q2365" s="1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</row>
    <row r="2366" spans="2:32" x14ac:dyDescent="0.2">
      <c r="B2366" s="13"/>
      <c r="C2366" s="13"/>
      <c r="D2366" s="13"/>
      <c r="E2366" s="13"/>
      <c r="F2366" s="13"/>
      <c r="G2366" s="13"/>
      <c r="H2366" s="13"/>
      <c r="I2366" s="13"/>
      <c r="J2366" s="13"/>
      <c r="K2366" s="13"/>
      <c r="L2366" s="13"/>
      <c r="M2366" s="13"/>
      <c r="N2366" s="13"/>
      <c r="O2366" s="13"/>
      <c r="P2366" s="13"/>
      <c r="Q2366" s="1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</row>
    <row r="2367" spans="2:32" x14ac:dyDescent="0.2">
      <c r="B2367" s="13"/>
      <c r="C2367" s="13"/>
      <c r="D2367" s="13"/>
      <c r="E2367" s="13"/>
      <c r="F2367" s="13"/>
      <c r="G2367" s="13"/>
      <c r="H2367" s="13"/>
      <c r="I2367" s="13"/>
      <c r="J2367" s="13"/>
      <c r="K2367" s="13"/>
      <c r="L2367" s="13"/>
      <c r="M2367" s="13"/>
      <c r="N2367" s="13"/>
      <c r="O2367" s="13"/>
      <c r="P2367" s="13"/>
      <c r="Q2367" s="1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</row>
    <row r="2368" spans="2:32" x14ac:dyDescent="0.2">
      <c r="B2368" s="13"/>
      <c r="C2368" s="13"/>
      <c r="D2368" s="13"/>
      <c r="E2368" s="13"/>
      <c r="F2368" s="13"/>
      <c r="G2368" s="13"/>
      <c r="H2368" s="13"/>
      <c r="I2368" s="13"/>
      <c r="J2368" s="13"/>
      <c r="K2368" s="13"/>
      <c r="L2368" s="13"/>
      <c r="M2368" s="13"/>
      <c r="N2368" s="13"/>
      <c r="O2368" s="13"/>
      <c r="P2368" s="13"/>
      <c r="Q2368" s="1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</row>
    <row r="2369" spans="2:32" x14ac:dyDescent="0.2">
      <c r="B2369" s="13"/>
      <c r="C2369" s="13"/>
      <c r="D2369" s="13"/>
      <c r="E2369" s="13"/>
      <c r="F2369" s="13"/>
      <c r="G2369" s="13"/>
      <c r="H2369" s="13"/>
      <c r="I2369" s="13"/>
      <c r="J2369" s="13"/>
      <c r="K2369" s="13"/>
      <c r="L2369" s="13"/>
      <c r="M2369" s="13"/>
      <c r="N2369" s="13"/>
      <c r="O2369" s="13"/>
      <c r="P2369" s="13"/>
      <c r="Q2369" s="1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</row>
    <row r="2370" spans="2:32" x14ac:dyDescent="0.2">
      <c r="B2370" s="13"/>
      <c r="C2370" s="13"/>
      <c r="D2370" s="13"/>
      <c r="E2370" s="13"/>
      <c r="F2370" s="13"/>
      <c r="G2370" s="13"/>
      <c r="H2370" s="13"/>
      <c r="I2370" s="13"/>
      <c r="J2370" s="13"/>
      <c r="K2370" s="13"/>
      <c r="L2370" s="13"/>
      <c r="M2370" s="13"/>
      <c r="N2370" s="13"/>
      <c r="O2370" s="13"/>
      <c r="P2370" s="13"/>
      <c r="Q2370" s="1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</row>
    <row r="2371" spans="2:32" x14ac:dyDescent="0.2">
      <c r="B2371" s="13"/>
      <c r="C2371" s="13"/>
      <c r="D2371" s="13"/>
      <c r="E2371" s="13"/>
      <c r="F2371" s="13"/>
      <c r="G2371" s="13"/>
      <c r="H2371" s="13"/>
      <c r="I2371" s="13"/>
      <c r="J2371" s="13"/>
      <c r="K2371" s="13"/>
      <c r="L2371" s="13"/>
      <c r="M2371" s="13"/>
      <c r="N2371" s="13"/>
      <c r="O2371" s="13"/>
      <c r="P2371" s="13"/>
      <c r="Q2371" s="1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</row>
    <row r="2372" spans="2:32" x14ac:dyDescent="0.2">
      <c r="B2372" s="13"/>
      <c r="C2372" s="13"/>
      <c r="D2372" s="13"/>
      <c r="E2372" s="13"/>
      <c r="F2372" s="13"/>
      <c r="G2372" s="13"/>
      <c r="H2372" s="13"/>
      <c r="I2372" s="13"/>
      <c r="J2372" s="13"/>
      <c r="K2372" s="13"/>
      <c r="L2372" s="13"/>
      <c r="M2372" s="13"/>
      <c r="N2372" s="13"/>
      <c r="O2372" s="13"/>
      <c r="P2372" s="13"/>
      <c r="Q2372" s="1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</row>
    <row r="2373" spans="2:32" x14ac:dyDescent="0.2">
      <c r="B2373" s="13"/>
      <c r="C2373" s="13"/>
      <c r="D2373" s="13"/>
      <c r="E2373" s="13"/>
      <c r="F2373" s="13"/>
      <c r="G2373" s="13"/>
      <c r="H2373" s="13"/>
      <c r="I2373" s="13"/>
      <c r="J2373" s="13"/>
      <c r="K2373" s="13"/>
      <c r="L2373" s="13"/>
      <c r="M2373" s="13"/>
      <c r="N2373" s="13"/>
      <c r="O2373" s="13"/>
      <c r="P2373" s="13"/>
      <c r="Q2373" s="1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</row>
    <row r="2374" spans="2:32" x14ac:dyDescent="0.2">
      <c r="B2374" s="13"/>
      <c r="C2374" s="13"/>
      <c r="D2374" s="13"/>
      <c r="E2374" s="13"/>
      <c r="F2374" s="13"/>
      <c r="G2374" s="13"/>
      <c r="H2374" s="13"/>
      <c r="I2374" s="13"/>
      <c r="J2374" s="13"/>
      <c r="K2374" s="13"/>
      <c r="L2374" s="13"/>
      <c r="M2374" s="13"/>
      <c r="N2374" s="13"/>
      <c r="O2374" s="13"/>
      <c r="P2374" s="13"/>
      <c r="Q2374" s="1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</row>
    <row r="2375" spans="2:32" x14ac:dyDescent="0.2">
      <c r="B2375" s="13"/>
      <c r="C2375" s="13"/>
      <c r="D2375" s="13"/>
      <c r="E2375" s="13"/>
      <c r="F2375" s="13"/>
      <c r="G2375" s="13"/>
      <c r="H2375" s="13"/>
      <c r="I2375" s="13"/>
      <c r="J2375" s="13"/>
      <c r="K2375" s="13"/>
      <c r="L2375" s="13"/>
      <c r="M2375" s="13"/>
      <c r="N2375" s="13"/>
      <c r="O2375" s="13"/>
      <c r="P2375" s="13"/>
      <c r="Q2375" s="1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</row>
    <row r="2376" spans="2:32" x14ac:dyDescent="0.2">
      <c r="B2376" s="13"/>
      <c r="C2376" s="13"/>
      <c r="D2376" s="13"/>
      <c r="E2376" s="13"/>
      <c r="F2376" s="13"/>
      <c r="G2376" s="13"/>
      <c r="H2376" s="13"/>
      <c r="I2376" s="13"/>
      <c r="J2376" s="13"/>
      <c r="K2376" s="13"/>
      <c r="L2376" s="13"/>
      <c r="M2376" s="13"/>
      <c r="N2376" s="13"/>
      <c r="O2376" s="13"/>
      <c r="P2376" s="13"/>
      <c r="Q2376" s="1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</row>
    <row r="2377" spans="2:32" x14ac:dyDescent="0.2">
      <c r="B2377" s="13"/>
      <c r="C2377" s="13"/>
      <c r="D2377" s="13"/>
      <c r="E2377" s="13"/>
      <c r="F2377" s="13"/>
      <c r="G2377" s="13"/>
      <c r="H2377" s="13"/>
      <c r="I2377" s="13"/>
      <c r="J2377" s="13"/>
      <c r="K2377" s="13"/>
      <c r="L2377" s="13"/>
      <c r="M2377" s="13"/>
      <c r="N2377" s="13"/>
      <c r="O2377" s="13"/>
      <c r="P2377" s="13"/>
      <c r="Q2377" s="1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</row>
    <row r="2378" spans="2:32" x14ac:dyDescent="0.2">
      <c r="B2378" s="13"/>
      <c r="C2378" s="13"/>
      <c r="D2378" s="13"/>
      <c r="E2378" s="13"/>
      <c r="F2378" s="13"/>
      <c r="G2378" s="13"/>
      <c r="H2378" s="13"/>
      <c r="I2378" s="13"/>
      <c r="J2378" s="13"/>
      <c r="K2378" s="13"/>
      <c r="L2378" s="13"/>
      <c r="M2378" s="13"/>
      <c r="N2378" s="13"/>
      <c r="O2378" s="13"/>
      <c r="P2378" s="13"/>
      <c r="Q2378" s="1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</row>
    <row r="2379" spans="2:32" x14ac:dyDescent="0.2">
      <c r="B2379" s="13"/>
      <c r="C2379" s="13"/>
      <c r="D2379" s="13"/>
      <c r="E2379" s="13"/>
      <c r="F2379" s="13"/>
      <c r="G2379" s="13"/>
      <c r="H2379" s="13"/>
      <c r="I2379" s="13"/>
      <c r="J2379" s="13"/>
      <c r="K2379" s="13"/>
      <c r="L2379" s="13"/>
      <c r="M2379" s="13"/>
      <c r="N2379" s="13"/>
      <c r="O2379" s="13"/>
      <c r="P2379" s="13"/>
      <c r="Q2379" s="1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</row>
    <row r="2380" spans="2:32" x14ac:dyDescent="0.2">
      <c r="B2380" s="13"/>
      <c r="C2380" s="13"/>
      <c r="D2380" s="13"/>
      <c r="E2380" s="13"/>
      <c r="F2380" s="13"/>
      <c r="G2380" s="13"/>
      <c r="H2380" s="13"/>
      <c r="I2380" s="13"/>
      <c r="J2380" s="13"/>
      <c r="K2380" s="13"/>
      <c r="L2380" s="13"/>
      <c r="M2380" s="13"/>
      <c r="N2380" s="13"/>
      <c r="O2380" s="13"/>
      <c r="P2380" s="13"/>
      <c r="Q2380" s="1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</row>
    <row r="2381" spans="2:32" x14ac:dyDescent="0.2">
      <c r="B2381" s="13"/>
      <c r="C2381" s="13"/>
      <c r="D2381" s="13"/>
      <c r="E2381" s="13"/>
      <c r="F2381" s="13"/>
      <c r="G2381" s="13"/>
      <c r="H2381" s="13"/>
      <c r="I2381" s="13"/>
      <c r="J2381" s="13"/>
      <c r="K2381" s="13"/>
      <c r="L2381" s="13"/>
      <c r="M2381" s="13"/>
      <c r="N2381" s="13"/>
      <c r="O2381" s="13"/>
      <c r="P2381" s="13"/>
      <c r="Q2381" s="1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</row>
    <row r="2382" spans="2:32" x14ac:dyDescent="0.2">
      <c r="B2382" s="13"/>
      <c r="C2382" s="13"/>
      <c r="D2382" s="13"/>
      <c r="E2382" s="13"/>
      <c r="F2382" s="13"/>
      <c r="G2382" s="13"/>
      <c r="H2382" s="13"/>
      <c r="I2382" s="13"/>
      <c r="J2382" s="13"/>
      <c r="K2382" s="13"/>
      <c r="L2382" s="13"/>
      <c r="M2382" s="13"/>
      <c r="N2382" s="13"/>
      <c r="O2382" s="13"/>
      <c r="P2382" s="13"/>
      <c r="Q2382" s="1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</row>
    <row r="2383" spans="2:32" x14ac:dyDescent="0.2">
      <c r="B2383" s="13"/>
      <c r="C2383" s="13"/>
      <c r="D2383" s="13"/>
      <c r="E2383" s="13"/>
      <c r="F2383" s="13"/>
      <c r="G2383" s="13"/>
      <c r="H2383" s="13"/>
      <c r="I2383" s="13"/>
      <c r="J2383" s="13"/>
      <c r="K2383" s="13"/>
      <c r="L2383" s="13"/>
      <c r="M2383" s="13"/>
      <c r="N2383" s="13"/>
      <c r="O2383" s="13"/>
      <c r="P2383" s="13"/>
      <c r="Q2383" s="1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</row>
    <row r="2384" spans="2:32" x14ac:dyDescent="0.2">
      <c r="B2384" s="13"/>
      <c r="C2384" s="13"/>
      <c r="D2384" s="13"/>
      <c r="E2384" s="13"/>
      <c r="F2384" s="13"/>
      <c r="G2384" s="13"/>
      <c r="H2384" s="13"/>
      <c r="I2384" s="13"/>
      <c r="J2384" s="13"/>
      <c r="K2384" s="13"/>
      <c r="L2384" s="13"/>
      <c r="M2384" s="13"/>
      <c r="N2384" s="13"/>
      <c r="O2384" s="13"/>
      <c r="P2384" s="13"/>
      <c r="Q2384" s="1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</row>
    <row r="2385" spans="2:32" x14ac:dyDescent="0.2">
      <c r="B2385" s="13"/>
      <c r="C2385" s="13"/>
      <c r="D2385" s="13"/>
      <c r="E2385" s="13"/>
      <c r="F2385" s="13"/>
      <c r="G2385" s="13"/>
      <c r="H2385" s="13"/>
      <c r="I2385" s="13"/>
      <c r="J2385" s="13"/>
      <c r="K2385" s="13"/>
      <c r="L2385" s="13"/>
      <c r="M2385" s="13"/>
      <c r="N2385" s="13"/>
      <c r="O2385" s="13"/>
      <c r="P2385" s="13"/>
      <c r="Q2385" s="1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</row>
    <row r="2386" spans="2:32" x14ac:dyDescent="0.2">
      <c r="B2386" s="13"/>
      <c r="C2386" s="13"/>
      <c r="D2386" s="13"/>
      <c r="E2386" s="13"/>
      <c r="F2386" s="13"/>
      <c r="G2386" s="13"/>
      <c r="H2386" s="13"/>
      <c r="I2386" s="13"/>
      <c r="J2386" s="13"/>
      <c r="K2386" s="13"/>
      <c r="L2386" s="13"/>
      <c r="M2386" s="13"/>
      <c r="N2386" s="13"/>
      <c r="O2386" s="13"/>
      <c r="P2386" s="13"/>
      <c r="Q2386" s="1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</row>
    <row r="2387" spans="2:32" x14ac:dyDescent="0.2">
      <c r="B2387" s="13"/>
      <c r="C2387" s="13"/>
      <c r="D2387" s="13"/>
      <c r="E2387" s="13"/>
      <c r="F2387" s="13"/>
      <c r="G2387" s="13"/>
      <c r="H2387" s="13"/>
      <c r="I2387" s="13"/>
      <c r="J2387" s="13"/>
      <c r="K2387" s="13"/>
      <c r="L2387" s="13"/>
      <c r="M2387" s="13"/>
      <c r="N2387" s="13"/>
      <c r="O2387" s="13"/>
      <c r="P2387" s="13"/>
      <c r="Q2387" s="1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</row>
    <row r="2388" spans="2:32" x14ac:dyDescent="0.2">
      <c r="B2388" s="13"/>
      <c r="C2388" s="13"/>
      <c r="D2388" s="13"/>
      <c r="E2388" s="13"/>
      <c r="F2388" s="13"/>
      <c r="G2388" s="13"/>
      <c r="H2388" s="13"/>
      <c r="I2388" s="13"/>
      <c r="J2388" s="13"/>
      <c r="K2388" s="13"/>
      <c r="L2388" s="13"/>
      <c r="M2388" s="13"/>
      <c r="N2388" s="13"/>
      <c r="O2388" s="13"/>
      <c r="P2388" s="13"/>
      <c r="Q2388" s="1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</row>
    <row r="2389" spans="2:32" x14ac:dyDescent="0.2">
      <c r="B2389" s="13"/>
      <c r="C2389" s="13"/>
      <c r="D2389" s="13"/>
      <c r="E2389" s="13"/>
      <c r="F2389" s="13"/>
      <c r="G2389" s="13"/>
      <c r="H2389" s="13"/>
      <c r="I2389" s="13"/>
      <c r="J2389" s="13"/>
      <c r="K2389" s="13"/>
      <c r="L2389" s="13"/>
      <c r="M2389" s="13"/>
      <c r="N2389" s="13"/>
      <c r="O2389" s="13"/>
      <c r="P2389" s="13"/>
      <c r="Q2389" s="1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</row>
    <row r="2390" spans="2:32" x14ac:dyDescent="0.2">
      <c r="B2390" s="13"/>
      <c r="C2390" s="13"/>
      <c r="D2390" s="13"/>
      <c r="E2390" s="13"/>
      <c r="F2390" s="13"/>
      <c r="G2390" s="13"/>
      <c r="H2390" s="13"/>
      <c r="I2390" s="13"/>
      <c r="J2390" s="13"/>
      <c r="K2390" s="13"/>
      <c r="L2390" s="13"/>
      <c r="M2390" s="13"/>
      <c r="N2390" s="13"/>
      <c r="O2390" s="13"/>
      <c r="P2390" s="13"/>
      <c r="Q2390" s="1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</row>
    <row r="2391" spans="2:32" x14ac:dyDescent="0.2">
      <c r="B2391" s="13"/>
      <c r="C2391" s="13"/>
      <c r="D2391" s="13"/>
      <c r="E2391" s="13"/>
      <c r="F2391" s="13"/>
      <c r="G2391" s="13"/>
      <c r="H2391" s="13"/>
      <c r="I2391" s="13"/>
      <c r="J2391" s="13"/>
      <c r="K2391" s="13"/>
      <c r="L2391" s="13"/>
      <c r="M2391" s="13"/>
      <c r="N2391" s="13"/>
      <c r="O2391" s="13"/>
      <c r="P2391" s="13"/>
      <c r="Q2391" s="1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</row>
    <row r="2392" spans="2:32" x14ac:dyDescent="0.2">
      <c r="B2392" s="13"/>
      <c r="C2392" s="13"/>
      <c r="D2392" s="13"/>
      <c r="E2392" s="13"/>
      <c r="F2392" s="13"/>
      <c r="G2392" s="13"/>
      <c r="H2392" s="13"/>
      <c r="I2392" s="13"/>
      <c r="J2392" s="13"/>
      <c r="K2392" s="13"/>
      <c r="L2392" s="13"/>
      <c r="M2392" s="13"/>
      <c r="N2392" s="13"/>
      <c r="O2392" s="13"/>
      <c r="P2392" s="13"/>
      <c r="Q2392" s="1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</row>
    <row r="2393" spans="2:32" x14ac:dyDescent="0.2">
      <c r="B2393" s="13"/>
      <c r="C2393" s="13"/>
      <c r="D2393" s="13"/>
      <c r="E2393" s="13"/>
      <c r="F2393" s="13"/>
      <c r="G2393" s="13"/>
      <c r="H2393" s="13"/>
      <c r="I2393" s="13"/>
      <c r="J2393" s="13"/>
      <c r="K2393" s="13"/>
      <c r="L2393" s="13"/>
      <c r="M2393" s="13"/>
      <c r="N2393" s="13"/>
      <c r="O2393" s="13"/>
      <c r="P2393" s="13"/>
      <c r="Q2393" s="1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</row>
    <row r="2394" spans="2:32" x14ac:dyDescent="0.2">
      <c r="B2394" s="13"/>
      <c r="C2394" s="13"/>
      <c r="D2394" s="13"/>
      <c r="E2394" s="13"/>
      <c r="F2394" s="13"/>
      <c r="G2394" s="13"/>
      <c r="H2394" s="13"/>
      <c r="I2394" s="13"/>
      <c r="J2394" s="13"/>
      <c r="K2394" s="13"/>
      <c r="L2394" s="13"/>
      <c r="M2394" s="13"/>
      <c r="N2394" s="13"/>
      <c r="O2394" s="13"/>
      <c r="P2394" s="13"/>
      <c r="Q2394" s="1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</row>
    <row r="2395" spans="2:32" x14ac:dyDescent="0.2">
      <c r="B2395" s="13"/>
      <c r="C2395" s="13"/>
      <c r="D2395" s="13"/>
      <c r="E2395" s="13"/>
      <c r="F2395" s="13"/>
      <c r="G2395" s="13"/>
      <c r="H2395" s="13"/>
      <c r="I2395" s="13"/>
      <c r="J2395" s="13"/>
      <c r="K2395" s="13"/>
      <c r="L2395" s="13"/>
      <c r="M2395" s="13"/>
      <c r="N2395" s="13"/>
      <c r="O2395" s="13"/>
      <c r="P2395" s="13"/>
      <c r="Q2395" s="1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</row>
    <row r="2396" spans="2:32" x14ac:dyDescent="0.2">
      <c r="B2396" s="13"/>
      <c r="C2396" s="13"/>
      <c r="D2396" s="13"/>
      <c r="E2396" s="13"/>
      <c r="F2396" s="13"/>
      <c r="G2396" s="13"/>
      <c r="H2396" s="13"/>
      <c r="I2396" s="13"/>
      <c r="J2396" s="13"/>
      <c r="K2396" s="13"/>
      <c r="L2396" s="13"/>
      <c r="M2396" s="13"/>
      <c r="N2396" s="13"/>
      <c r="O2396" s="13"/>
      <c r="P2396" s="13"/>
      <c r="Q2396" s="1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</row>
    <row r="2397" spans="2:32" x14ac:dyDescent="0.2">
      <c r="B2397" s="13"/>
      <c r="C2397" s="13"/>
      <c r="D2397" s="13"/>
      <c r="E2397" s="13"/>
      <c r="F2397" s="13"/>
      <c r="G2397" s="13"/>
      <c r="H2397" s="13"/>
      <c r="I2397" s="13"/>
      <c r="J2397" s="13"/>
      <c r="K2397" s="13"/>
      <c r="L2397" s="13"/>
      <c r="M2397" s="13"/>
      <c r="N2397" s="13"/>
      <c r="O2397" s="13"/>
      <c r="P2397" s="13"/>
      <c r="Q2397" s="1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</row>
    <row r="2398" spans="2:32" x14ac:dyDescent="0.2">
      <c r="B2398" s="13"/>
      <c r="C2398" s="13"/>
      <c r="D2398" s="13"/>
      <c r="E2398" s="13"/>
      <c r="F2398" s="13"/>
      <c r="G2398" s="13"/>
      <c r="H2398" s="13"/>
      <c r="I2398" s="13"/>
      <c r="J2398" s="13"/>
      <c r="K2398" s="13"/>
      <c r="L2398" s="13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</row>
    <row r="2399" spans="2:32" x14ac:dyDescent="0.2">
      <c r="B2399" s="13"/>
      <c r="C2399" s="13"/>
      <c r="D2399" s="13"/>
      <c r="E2399" s="13"/>
      <c r="F2399" s="13"/>
      <c r="G2399" s="13"/>
      <c r="H2399" s="13"/>
      <c r="I2399" s="13"/>
      <c r="J2399" s="13"/>
      <c r="K2399" s="13"/>
      <c r="L2399" s="13"/>
      <c r="M2399" s="13"/>
      <c r="N2399" s="13"/>
      <c r="O2399" s="13"/>
      <c r="P2399" s="13"/>
      <c r="Q2399" s="1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</row>
    <row r="2400" spans="2:32" x14ac:dyDescent="0.2">
      <c r="B2400" s="13"/>
      <c r="C2400" s="13"/>
      <c r="D2400" s="13"/>
      <c r="E2400" s="13"/>
      <c r="F2400" s="13"/>
      <c r="G2400" s="13"/>
      <c r="H2400" s="13"/>
      <c r="I2400" s="13"/>
      <c r="J2400" s="13"/>
      <c r="K2400" s="13"/>
      <c r="L2400" s="13"/>
      <c r="M2400" s="13"/>
      <c r="N2400" s="13"/>
      <c r="O2400" s="13"/>
      <c r="P2400" s="13"/>
      <c r="Q2400" s="1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</row>
    <row r="2401" spans="2:32" x14ac:dyDescent="0.2">
      <c r="B2401" s="13"/>
      <c r="C2401" s="13"/>
      <c r="D2401" s="13"/>
      <c r="E2401" s="13"/>
      <c r="F2401" s="13"/>
      <c r="G2401" s="13"/>
      <c r="H2401" s="13"/>
      <c r="I2401" s="13"/>
      <c r="J2401" s="13"/>
      <c r="K2401" s="13"/>
      <c r="L2401" s="13"/>
      <c r="M2401" s="13"/>
      <c r="N2401" s="13"/>
      <c r="O2401" s="13"/>
      <c r="P2401" s="13"/>
      <c r="Q2401" s="1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</row>
    <row r="2402" spans="2:32" x14ac:dyDescent="0.2">
      <c r="B2402" s="13"/>
      <c r="C2402" s="13"/>
      <c r="D2402" s="13"/>
      <c r="E2402" s="13"/>
      <c r="F2402" s="13"/>
      <c r="G2402" s="13"/>
      <c r="H2402" s="13"/>
      <c r="I2402" s="13"/>
      <c r="J2402" s="13"/>
      <c r="K2402" s="13"/>
      <c r="L2402" s="13"/>
      <c r="M2402" s="13"/>
      <c r="N2402" s="13"/>
      <c r="O2402" s="13"/>
      <c r="P2402" s="13"/>
      <c r="Q2402" s="1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</row>
    <row r="2403" spans="2:32" x14ac:dyDescent="0.2">
      <c r="B2403" s="13"/>
      <c r="C2403" s="13"/>
      <c r="D2403" s="13"/>
      <c r="E2403" s="13"/>
      <c r="F2403" s="13"/>
      <c r="G2403" s="13"/>
      <c r="H2403" s="13"/>
      <c r="I2403" s="13"/>
      <c r="J2403" s="13"/>
      <c r="K2403" s="13"/>
      <c r="L2403" s="13"/>
      <c r="M2403" s="13"/>
      <c r="N2403" s="13"/>
      <c r="O2403" s="13"/>
      <c r="P2403" s="13"/>
      <c r="Q2403" s="1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</row>
    <row r="2404" spans="2:32" x14ac:dyDescent="0.2">
      <c r="B2404" s="13"/>
      <c r="C2404" s="13"/>
      <c r="D2404" s="13"/>
      <c r="E2404" s="13"/>
      <c r="F2404" s="13"/>
      <c r="G2404" s="13"/>
      <c r="H2404" s="13"/>
      <c r="I2404" s="13"/>
      <c r="J2404" s="13"/>
      <c r="K2404" s="13"/>
      <c r="L2404" s="13"/>
      <c r="M2404" s="13"/>
      <c r="N2404" s="13"/>
      <c r="O2404" s="13"/>
      <c r="P2404" s="13"/>
      <c r="Q2404" s="1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</row>
    <row r="2405" spans="2:32" x14ac:dyDescent="0.2">
      <c r="B2405" s="13"/>
      <c r="C2405" s="13"/>
      <c r="D2405" s="13"/>
      <c r="E2405" s="13"/>
      <c r="F2405" s="13"/>
      <c r="G2405" s="13"/>
      <c r="H2405" s="13"/>
      <c r="I2405" s="13"/>
      <c r="J2405" s="13"/>
      <c r="K2405" s="13"/>
      <c r="L2405" s="13"/>
      <c r="M2405" s="13"/>
      <c r="N2405" s="13"/>
      <c r="O2405" s="13"/>
      <c r="P2405" s="13"/>
      <c r="Q2405" s="1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</row>
    <row r="2406" spans="2:32" x14ac:dyDescent="0.2">
      <c r="B2406" s="13"/>
      <c r="C2406" s="13"/>
      <c r="D2406" s="13"/>
      <c r="E2406" s="13"/>
      <c r="F2406" s="13"/>
      <c r="G2406" s="13"/>
      <c r="H2406" s="13"/>
      <c r="I2406" s="13"/>
      <c r="J2406" s="13"/>
      <c r="K2406" s="13"/>
      <c r="L2406" s="13"/>
      <c r="M2406" s="13"/>
      <c r="N2406" s="13"/>
      <c r="O2406" s="13"/>
      <c r="P2406" s="13"/>
      <c r="Q2406" s="1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</row>
    <row r="2407" spans="2:32" x14ac:dyDescent="0.2">
      <c r="B2407" s="13"/>
      <c r="C2407" s="13"/>
      <c r="D2407" s="13"/>
      <c r="E2407" s="13"/>
      <c r="F2407" s="13"/>
      <c r="G2407" s="13"/>
      <c r="H2407" s="13"/>
      <c r="I2407" s="13"/>
      <c r="J2407" s="13"/>
      <c r="K2407" s="13"/>
      <c r="L2407" s="13"/>
      <c r="M2407" s="13"/>
      <c r="N2407" s="13"/>
      <c r="O2407" s="13"/>
      <c r="P2407" s="13"/>
      <c r="Q2407" s="1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</row>
    <row r="2408" spans="2:32" x14ac:dyDescent="0.2">
      <c r="B2408" s="13"/>
      <c r="C2408" s="13"/>
      <c r="D2408" s="13"/>
      <c r="E2408" s="13"/>
      <c r="F2408" s="13"/>
      <c r="G2408" s="13"/>
      <c r="H2408" s="13"/>
      <c r="I2408" s="13"/>
      <c r="J2408" s="13"/>
      <c r="K2408" s="13"/>
      <c r="L2408" s="13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</row>
    <row r="2409" spans="2:32" x14ac:dyDescent="0.2">
      <c r="B2409" s="13"/>
      <c r="C2409" s="13"/>
      <c r="D2409" s="13"/>
      <c r="E2409" s="13"/>
      <c r="F2409" s="13"/>
      <c r="G2409" s="13"/>
      <c r="H2409" s="13"/>
      <c r="I2409" s="13"/>
      <c r="J2409" s="13"/>
      <c r="K2409" s="13"/>
      <c r="L2409" s="13"/>
      <c r="M2409" s="13"/>
      <c r="N2409" s="13"/>
      <c r="O2409" s="13"/>
      <c r="P2409" s="13"/>
      <c r="Q2409" s="1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</row>
    <row r="2410" spans="2:32" x14ac:dyDescent="0.2">
      <c r="B2410" s="13"/>
      <c r="C2410" s="13"/>
      <c r="D2410" s="13"/>
      <c r="E2410" s="13"/>
      <c r="F2410" s="13"/>
      <c r="G2410" s="13"/>
      <c r="H2410" s="13"/>
      <c r="I2410" s="13"/>
      <c r="J2410" s="13"/>
      <c r="K2410" s="13"/>
      <c r="L2410" s="13"/>
      <c r="M2410" s="13"/>
      <c r="N2410" s="13"/>
      <c r="O2410" s="13"/>
      <c r="P2410" s="13"/>
      <c r="Q2410" s="1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</row>
    <row r="2411" spans="2:32" x14ac:dyDescent="0.2">
      <c r="B2411" s="13"/>
      <c r="C2411" s="13"/>
      <c r="D2411" s="13"/>
      <c r="E2411" s="13"/>
      <c r="F2411" s="13"/>
      <c r="G2411" s="13"/>
      <c r="H2411" s="13"/>
      <c r="I2411" s="13"/>
      <c r="J2411" s="13"/>
      <c r="K2411" s="13"/>
      <c r="L2411" s="13"/>
      <c r="M2411" s="13"/>
      <c r="N2411" s="13"/>
      <c r="O2411" s="13"/>
      <c r="P2411" s="13"/>
      <c r="Q2411" s="1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</row>
    <row r="2412" spans="2:32" x14ac:dyDescent="0.2">
      <c r="B2412" s="13"/>
      <c r="C2412" s="13"/>
      <c r="D2412" s="13"/>
      <c r="E2412" s="13"/>
      <c r="F2412" s="13"/>
      <c r="G2412" s="13"/>
      <c r="H2412" s="13"/>
      <c r="I2412" s="13"/>
      <c r="J2412" s="13"/>
      <c r="K2412" s="13"/>
      <c r="L2412" s="13"/>
      <c r="M2412" s="13"/>
      <c r="N2412" s="13"/>
      <c r="O2412" s="13"/>
      <c r="P2412" s="13"/>
      <c r="Q2412" s="1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</row>
    <row r="2413" spans="2:32" x14ac:dyDescent="0.2">
      <c r="B2413" s="13"/>
      <c r="C2413" s="13"/>
      <c r="D2413" s="13"/>
      <c r="E2413" s="13"/>
      <c r="F2413" s="13"/>
      <c r="G2413" s="13"/>
      <c r="H2413" s="13"/>
      <c r="I2413" s="13"/>
      <c r="J2413" s="13"/>
      <c r="K2413" s="13"/>
      <c r="L2413" s="13"/>
      <c r="M2413" s="13"/>
      <c r="N2413" s="13"/>
      <c r="O2413" s="13"/>
      <c r="P2413" s="13"/>
      <c r="Q2413" s="1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</row>
    <row r="2414" spans="2:32" x14ac:dyDescent="0.2">
      <c r="B2414" s="13"/>
      <c r="C2414" s="13"/>
      <c r="D2414" s="13"/>
      <c r="E2414" s="13"/>
      <c r="F2414" s="13"/>
      <c r="G2414" s="13"/>
      <c r="H2414" s="13"/>
      <c r="I2414" s="13"/>
      <c r="J2414" s="13"/>
      <c r="K2414" s="13"/>
      <c r="L2414" s="13"/>
      <c r="M2414" s="13"/>
      <c r="N2414" s="13"/>
      <c r="O2414" s="13"/>
      <c r="P2414" s="13"/>
      <c r="Q2414" s="1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</row>
    <row r="2415" spans="2:32" x14ac:dyDescent="0.2">
      <c r="B2415" s="13"/>
      <c r="C2415" s="13"/>
      <c r="D2415" s="13"/>
      <c r="E2415" s="13"/>
      <c r="F2415" s="13"/>
      <c r="G2415" s="13"/>
      <c r="H2415" s="13"/>
      <c r="I2415" s="13"/>
      <c r="J2415" s="13"/>
      <c r="K2415" s="13"/>
      <c r="L2415" s="13"/>
      <c r="M2415" s="13"/>
      <c r="N2415" s="13"/>
      <c r="O2415" s="13"/>
      <c r="P2415" s="13"/>
      <c r="Q2415" s="1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</row>
    <row r="2416" spans="2:32" x14ac:dyDescent="0.2">
      <c r="B2416" s="13"/>
      <c r="C2416" s="13"/>
      <c r="D2416" s="13"/>
      <c r="E2416" s="13"/>
      <c r="F2416" s="13"/>
      <c r="G2416" s="13"/>
      <c r="H2416" s="13"/>
      <c r="I2416" s="13"/>
      <c r="J2416" s="13"/>
      <c r="K2416" s="13"/>
      <c r="L2416" s="13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</row>
    <row r="2417" spans="2:32" x14ac:dyDescent="0.2">
      <c r="B2417" s="13"/>
      <c r="C2417" s="13"/>
      <c r="D2417" s="13"/>
      <c r="E2417" s="13"/>
      <c r="F2417" s="13"/>
      <c r="G2417" s="13"/>
      <c r="H2417" s="13"/>
      <c r="I2417" s="13"/>
      <c r="J2417" s="13"/>
      <c r="K2417" s="13"/>
      <c r="L2417" s="13"/>
      <c r="M2417" s="13"/>
      <c r="N2417" s="13"/>
      <c r="O2417" s="13"/>
      <c r="P2417" s="13"/>
      <c r="Q2417" s="1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</row>
    <row r="2418" spans="2:32" x14ac:dyDescent="0.2">
      <c r="B2418" s="13"/>
      <c r="C2418" s="13"/>
      <c r="D2418" s="13"/>
      <c r="E2418" s="13"/>
      <c r="F2418" s="13"/>
      <c r="G2418" s="13"/>
      <c r="H2418" s="13"/>
      <c r="I2418" s="13"/>
      <c r="J2418" s="13"/>
      <c r="K2418" s="13"/>
      <c r="L2418" s="13"/>
      <c r="M2418" s="13"/>
      <c r="N2418" s="13"/>
      <c r="O2418" s="13"/>
      <c r="P2418" s="13"/>
      <c r="Q2418" s="1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</row>
    <row r="2419" spans="2:32" x14ac:dyDescent="0.2">
      <c r="B2419" s="13"/>
      <c r="C2419" s="13"/>
      <c r="D2419" s="13"/>
      <c r="E2419" s="13"/>
      <c r="F2419" s="13"/>
      <c r="G2419" s="13"/>
      <c r="H2419" s="13"/>
      <c r="I2419" s="13"/>
      <c r="J2419" s="13"/>
      <c r="K2419" s="13"/>
      <c r="L2419" s="13"/>
      <c r="M2419" s="13"/>
      <c r="N2419" s="13"/>
      <c r="O2419" s="13"/>
      <c r="P2419" s="13"/>
      <c r="Q2419" s="1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</row>
    <row r="2420" spans="2:32" x14ac:dyDescent="0.2">
      <c r="B2420" s="13"/>
      <c r="C2420" s="13"/>
      <c r="D2420" s="13"/>
      <c r="E2420" s="13"/>
      <c r="F2420" s="13"/>
      <c r="G2420" s="13"/>
      <c r="H2420" s="13"/>
      <c r="I2420" s="13"/>
      <c r="J2420" s="13"/>
      <c r="K2420" s="13"/>
      <c r="L2420" s="13"/>
      <c r="M2420" s="13"/>
      <c r="N2420" s="13"/>
      <c r="O2420" s="13"/>
      <c r="P2420" s="13"/>
      <c r="Q2420" s="1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</row>
    <row r="2421" spans="2:32" x14ac:dyDescent="0.2">
      <c r="B2421" s="13"/>
      <c r="C2421" s="13"/>
      <c r="D2421" s="13"/>
      <c r="E2421" s="13"/>
      <c r="F2421" s="13"/>
      <c r="G2421" s="13"/>
      <c r="H2421" s="13"/>
      <c r="I2421" s="13"/>
      <c r="J2421" s="13"/>
      <c r="K2421" s="13"/>
      <c r="L2421" s="13"/>
      <c r="M2421" s="13"/>
      <c r="N2421" s="13"/>
      <c r="O2421" s="13"/>
      <c r="P2421" s="13"/>
      <c r="Q2421" s="1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</row>
    <row r="2422" spans="2:32" x14ac:dyDescent="0.2">
      <c r="B2422" s="13"/>
      <c r="C2422" s="13"/>
      <c r="D2422" s="13"/>
      <c r="E2422" s="13"/>
      <c r="F2422" s="13"/>
      <c r="G2422" s="13"/>
      <c r="H2422" s="13"/>
      <c r="I2422" s="13"/>
      <c r="J2422" s="13"/>
      <c r="K2422" s="13"/>
      <c r="L2422" s="13"/>
      <c r="M2422" s="13"/>
      <c r="N2422" s="13"/>
      <c r="O2422" s="13"/>
      <c r="P2422" s="13"/>
      <c r="Q2422" s="1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</row>
    <row r="2423" spans="2:32" x14ac:dyDescent="0.2">
      <c r="B2423" s="13"/>
      <c r="C2423" s="13"/>
      <c r="D2423" s="13"/>
      <c r="E2423" s="13"/>
      <c r="F2423" s="13"/>
      <c r="G2423" s="13"/>
      <c r="H2423" s="13"/>
      <c r="I2423" s="13"/>
      <c r="J2423" s="13"/>
      <c r="K2423" s="13"/>
      <c r="L2423" s="13"/>
      <c r="M2423" s="13"/>
      <c r="N2423" s="13"/>
      <c r="O2423" s="13"/>
      <c r="P2423" s="13"/>
      <c r="Q2423" s="1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</row>
    <row r="2424" spans="2:32" x14ac:dyDescent="0.2">
      <c r="B2424" s="13"/>
      <c r="C2424" s="13"/>
      <c r="D2424" s="13"/>
      <c r="E2424" s="13"/>
      <c r="F2424" s="13"/>
      <c r="G2424" s="13"/>
      <c r="H2424" s="13"/>
      <c r="I2424" s="13"/>
      <c r="J2424" s="13"/>
      <c r="K2424" s="13"/>
      <c r="L2424" s="13"/>
      <c r="M2424" s="13"/>
      <c r="N2424" s="13"/>
      <c r="O2424" s="13"/>
      <c r="P2424" s="13"/>
      <c r="Q2424" s="1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</row>
    <row r="2425" spans="2:32" x14ac:dyDescent="0.2">
      <c r="B2425" s="13"/>
      <c r="C2425" s="13"/>
      <c r="D2425" s="13"/>
      <c r="E2425" s="13"/>
      <c r="F2425" s="13"/>
      <c r="G2425" s="13"/>
      <c r="H2425" s="13"/>
      <c r="I2425" s="13"/>
      <c r="J2425" s="13"/>
      <c r="K2425" s="13"/>
      <c r="L2425" s="13"/>
      <c r="M2425" s="13"/>
      <c r="N2425" s="13"/>
      <c r="O2425" s="13"/>
      <c r="P2425" s="13"/>
      <c r="Q2425" s="1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</row>
    <row r="2426" spans="2:32" x14ac:dyDescent="0.2">
      <c r="B2426" s="13"/>
      <c r="C2426" s="13"/>
      <c r="D2426" s="13"/>
      <c r="E2426" s="13"/>
      <c r="F2426" s="13"/>
      <c r="G2426" s="13"/>
      <c r="H2426" s="13"/>
      <c r="I2426" s="13"/>
      <c r="J2426" s="13"/>
      <c r="K2426" s="13"/>
      <c r="L2426" s="13"/>
      <c r="M2426" s="13"/>
      <c r="N2426" s="13"/>
      <c r="O2426" s="13"/>
      <c r="P2426" s="13"/>
      <c r="Q2426" s="1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</row>
    <row r="2427" spans="2:32" x14ac:dyDescent="0.2">
      <c r="B2427" s="13"/>
      <c r="C2427" s="13"/>
      <c r="D2427" s="13"/>
      <c r="E2427" s="13"/>
      <c r="F2427" s="13"/>
      <c r="G2427" s="13"/>
      <c r="H2427" s="13"/>
      <c r="I2427" s="13"/>
      <c r="J2427" s="13"/>
      <c r="K2427" s="13"/>
      <c r="L2427" s="13"/>
      <c r="M2427" s="13"/>
      <c r="N2427" s="13"/>
      <c r="O2427" s="13"/>
      <c r="P2427" s="13"/>
      <c r="Q2427" s="1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</row>
    <row r="2428" spans="2:32" x14ac:dyDescent="0.2">
      <c r="B2428" s="13"/>
      <c r="C2428" s="13"/>
      <c r="D2428" s="13"/>
      <c r="E2428" s="13"/>
      <c r="F2428" s="13"/>
      <c r="G2428" s="13"/>
      <c r="H2428" s="13"/>
      <c r="I2428" s="13"/>
      <c r="J2428" s="13"/>
      <c r="K2428" s="13"/>
      <c r="L2428" s="13"/>
      <c r="M2428" s="13"/>
      <c r="N2428" s="13"/>
      <c r="O2428" s="13"/>
      <c r="P2428" s="13"/>
      <c r="Q2428" s="1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</row>
    <row r="2429" spans="2:32" x14ac:dyDescent="0.2">
      <c r="B2429" s="13"/>
      <c r="C2429" s="13"/>
      <c r="D2429" s="13"/>
      <c r="E2429" s="13"/>
      <c r="F2429" s="13"/>
      <c r="G2429" s="13"/>
      <c r="H2429" s="13"/>
      <c r="I2429" s="13"/>
      <c r="J2429" s="13"/>
      <c r="K2429" s="13"/>
      <c r="L2429" s="13"/>
      <c r="M2429" s="13"/>
      <c r="N2429" s="13"/>
      <c r="O2429" s="13"/>
      <c r="P2429" s="13"/>
      <c r="Q2429" s="1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</row>
    <row r="2430" spans="2:32" x14ac:dyDescent="0.2">
      <c r="B2430" s="13"/>
      <c r="C2430" s="13"/>
      <c r="D2430" s="13"/>
      <c r="E2430" s="13"/>
      <c r="F2430" s="13"/>
      <c r="G2430" s="13"/>
      <c r="H2430" s="13"/>
      <c r="I2430" s="13"/>
      <c r="J2430" s="13"/>
      <c r="K2430" s="13"/>
      <c r="L2430" s="13"/>
      <c r="M2430" s="13"/>
      <c r="N2430" s="13"/>
      <c r="O2430" s="13"/>
      <c r="P2430" s="13"/>
      <c r="Q2430" s="1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</row>
    <row r="2431" spans="2:32" x14ac:dyDescent="0.2">
      <c r="B2431" s="13"/>
      <c r="C2431" s="13"/>
      <c r="D2431" s="13"/>
      <c r="E2431" s="13"/>
      <c r="F2431" s="13"/>
      <c r="G2431" s="13"/>
      <c r="H2431" s="13"/>
      <c r="I2431" s="13"/>
      <c r="J2431" s="13"/>
      <c r="K2431" s="13"/>
      <c r="L2431" s="13"/>
      <c r="M2431" s="13"/>
      <c r="N2431" s="13"/>
      <c r="O2431" s="13"/>
      <c r="P2431" s="13"/>
      <c r="Q2431" s="1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</row>
    <row r="2432" spans="2:32" x14ac:dyDescent="0.2">
      <c r="B2432" s="13"/>
      <c r="C2432" s="13"/>
      <c r="D2432" s="13"/>
      <c r="E2432" s="13"/>
      <c r="F2432" s="13"/>
      <c r="G2432" s="13"/>
      <c r="H2432" s="13"/>
      <c r="I2432" s="13"/>
      <c r="J2432" s="13"/>
      <c r="K2432" s="13"/>
      <c r="L2432" s="13"/>
      <c r="M2432" s="13"/>
      <c r="N2432" s="13"/>
      <c r="O2432" s="13"/>
      <c r="P2432" s="13"/>
      <c r="Q2432" s="1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</row>
    <row r="2433" spans="2:32" x14ac:dyDescent="0.2">
      <c r="B2433" s="13"/>
      <c r="C2433" s="13"/>
      <c r="D2433" s="13"/>
      <c r="E2433" s="13"/>
      <c r="F2433" s="13"/>
      <c r="G2433" s="13"/>
      <c r="H2433" s="13"/>
      <c r="I2433" s="13"/>
      <c r="J2433" s="13"/>
      <c r="K2433" s="13"/>
      <c r="L2433" s="13"/>
      <c r="M2433" s="13"/>
      <c r="N2433" s="13"/>
      <c r="O2433" s="13"/>
      <c r="P2433" s="13"/>
      <c r="Q2433" s="1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</row>
    <row r="2434" spans="2:32" x14ac:dyDescent="0.2">
      <c r="B2434" s="13"/>
      <c r="C2434" s="13"/>
      <c r="D2434" s="13"/>
      <c r="E2434" s="13"/>
      <c r="F2434" s="13"/>
      <c r="G2434" s="13"/>
      <c r="H2434" s="13"/>
      <c r="I2434" s="13"/>
      <c r="J2434" s="13"/>
      <c r="K2434" s="13"/>
      <c r="L2434" s="13"/>
      <c r="M2434" s="13"/>
      <c r="N2434" s="13"/>
      <c r="O2434" s="13"/>
      <c r="P2434" s="13"/>
      <c r="Q2434" s="1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</row>
    <row r="2435" spans="2:32" x14ac:dyDescent="0.2">
      <c r="B2435" s="13"/>
      <c r="C2435" s="13"/>
      <c r="D2435" s="13"/>
      <c r="E2435" s="13"/>
      <c r="F2435" s="13"/>
      <c r="G2435" s="13"/>
      <c r="H2435" s="13"/>
      <c r="I2435" s="13"/>
      <c r="J2435" s="13"/>
      <c r="K2435" s="13"/>
      <c r="L2435" s="13"/>
      <c r="M2435" s="13"/>
      <c r="N2435" s="13"/>
      <c r="O2435" s="13"/>
      <c r="P2435" s="13"/>
      <c r="Q2435" s="1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</row>
    <row r="2436" spans="2:32" x14ac:dyDescent="0.2">
      <c r="B2436" s="13"/>
      <c r="C2436" s="13"/>
      <c r="D2436" s="13"/>
      <c r="E2436" s="13"/>
      <c r="F2436" s="13"/>
      <c r="G2436" s="13"/>
      <c r="H2436" s="13"/>
      <c r="I2436" s="13"/>
      <c r="J2436" s="13"/>
      <c r="K2436" s="13"/>
      <c r="L2436" s="13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</row>
    <row r="2437" spans="2:32" x14ac:dyDescent="0.2">
      <c r="B2437" s="13"/>
      <c r="C2437" s="13"/>
      <c r="D2437" s="13"/>
      <c r="E2437" s="13"/>
      <c r="F2437" s="13"/>
      <c r="G2437" s="13"/>
      <c r="H2437" s="13"/>
      <c r="I2437" s="13"/>
      <c r="J2437" s="13"/>
      <c r="K2437" s="13"/>
      <c r="L2437" s="13"/>
      <c r="M2437" s="13"/>
      <c r="N2437" s="13"/>
      <c r="O2437" s="13"/>
      <c r="P2437" s="13"/>
      <c r="Q2437" s="1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</row>
    <row r="2438" spans="2:32" x14ac:dyDescent="0.2">
      <c r="B2438" s="13"/>
      <c r="C2438" s="13"/>
      <c r="D2438" s="13"/>
      <c r="E2438" s="13"/>
      <c r="F2438" s="13"/>
      <c r="G2438" s="13"/>
      <c r="H2438" s="13"/>
      <c r="I2438" s="13"/>
      <c r="J2438" s="13"/>
      <c r="K2438" s="13"/>
      <c r="L2438" s="13"/>
      <c r="M2438" s="13"/>
      <c r="N2438" s="13"/>
      <c r="O2438" s="13"/>
      <c r="P2438" s="13"/>
      <c r="Q2438" s="1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</row>
    <row r="2439" spans="2:32" x14ac:dyDescent="0.2">
      <c r="B2439" s="13"/>
      <c r="C2439" s="13"/>
      <c r="D2439" s="13"/>
      <c r="E2439" s="13"/>
      <c r="F2439" s="13"/>
      <c r="G2439" s="13"/>
      <c r="H2439" s="13"/>
      <c r="I2439" s="13"/>
      <c r="J2439" s="13"/>
      <c r="K2439" s="13"/>
      <c r="L2439" s="13"/>
      <c r="M2439" s="13"/>
      <c r="N2439" s="13"/>
      <c r="O2439" s="13"/>
      <c r="P2439" s="13"/>
      <c r="Q2439" s="1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</row>
    <row r="2440" spans="2:32" x14ac:dyDescent="0.2">
      <c r="B2440" s="13"/>
      <c r="C2440" s="13"/>
      <c r="D2440" s="13"/>
      <c r="E2440" s="13"/>
      <c r="F2440" s="13"/>
      <c r="G2440" s="13"/>
      <c r="H2440" s="13"/>
      <c r="I2440" s="13"/>
      <c r="J2440" s="13"/>
      <c r="K2440" s="13"/>
      <c r="L2440" s="13"/>
      <c r="M2440" s="13"/>
      <c r="N2440" s="13"/>
      <c r="O2440" s="13"/>
      <c r="P2440" s="13"/>
      <c r="Q2440" s="1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</row>
    <row r="2441" spans="2:32" x14ac:dyDescent="0.2">
      <c r="B2441" s="13"/>
      <c r="C2441" s="13"/>
      <c r="D2441" s="13"/>
      <c r="E2441" s="13"/>
      <c r="F2441" s="13"/>
      <c r="G2441" s="13"/>
      <c r="H2441" s="13"/>
      <c r="I2441" s="13"/>
      <c r="J2441" s="13"/>
      <c r="K2441" s="13"/>
      <c r="L2441" s="13"/>
      <c r="M2441" s="13"/>
      <c r="N2441" s="13"/>
      <c r="O2441" s="13"/>
      <c r="P2441" s="13"/>
      <c r="Q2441" s="1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</row>
    <row r="2442" spans="2:32" x14ac:dyDescent="0.2">
      <c r="B2442" s="13"/>
      <c r="C2442" s="13"/>
      <c r="D2442" s="13"/>
      <c r="E2442" s="13"/>
      <c r="F2442" s="13"/>
      <c r="G2442" s="13"/>
      <c r="H2442" s="13"/>
      <c r="I2442" s="13"/>
      <c r="J2442" s="13"/>
      <c r="K2442" s="13"/>
      <c r="L2442" s="13"/>
      <c r="M2442" s="13"/>
      <c r="N2442" s="13"/>
      <c r="O2442" s="13"/>
      <c r="P2442" s="13"/>
      <c r="Q2442" s="1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</row>
    <row r="2443" spans="2:32" x14ac:dyDescent="0.2">
      <c r="B2443" s="13"/>
      <c r="C2443" s="13"/>
      <c r="D2443" s="13"/>
      <c r="E2443" s="13"/>
      <c r="F2443" s="13"/>
      <c r="G2443" s="13"/>
      <c r="H2443" s="13"/>
      <c r="I2443" s="13"/>
      <c r="J2443" s="13"/>
      <c r="K2443" s="13"/>
      <c r="L2443" s="13"/>
      <c r="M2443" s="13"/>
      <c r="N2443" s="13"/>
      <c r="O2443" s="13"/>
      <c r="P2443" s="13"/>
      <c r="Q2443" s="1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</row>
    <row r="2444" spans="2:32" x14ac:dyDescent="0.2">
      <c r="B2444" s="13"/>
      <c r="C2444" s="13"/>
      <c r="D2444" s="13"/>
      <c r="E2444" s="13"/>
      <c r="F2444" s="13"/>
      <c r="G2444" s="13"/>
      <c r="H2444" s="13"/>
      <c r="I2444" s="13"/>
      <c r="J2444" s="13"/>
      <c r="K2444" s="13"/>
      <c r="L2444" s="13"/>
      <c r="M2444" s="13"/>
      <c r="N2444" s="13"/>
      <c r="O2444" s="13"/>
      <c r="P2444" s="13"/>
      <c r="Q2444" s="1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</row>
    <row r="2445" spans="2:32" x14ac:dyDescent="0.2">
      <c r="B2445" s="13"/>
      <c r="C2445" s="13"/>
      <c r="D2445" s="13"/>
      <c r="E2445" s="13"/>
      <c r="F2445" s="13"/>
      <c r="G2445" s="13"/>
      <c r="H2445" s="13"/>
      <c r="I2445" s="13"/>
      <c r="J2445" s="13"/>
      <c r="K2445" s="13"/>
      <c r="L2445" s="13"/>
      <c r="M2445" s="13"/>
      <c r="N2445" s="13"/>
      <c r="O2445" s="13"/>
      <c r="P2445" s="13"/>
      <c r="Q2445" s="1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</row>
    <row r="2446" spans="2:32" x14ac:dyDescent="0.2">
      <c r="B2446" s="13"/>
      <c r="C2446" s="13"/>
      <c r="D2446" s="13"/>
      <c r="E2446" s="13"/>
      <c r="F2446" s="13"/>
      <c r="G2446" s="13"/>
      <c r="H2446" s="13"/>
      <c r="I2446" s="13"/>
      <c r="J2446" s="13"/>
      <c r="K2446" s="13"/>
      <c r="L2446" s="13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</row>
    <row r="2447" spans="2:32" x14ac:dyDescent="0.2">
      <c r="B2447" s="13"/>
      <c r="C2447" s="13"/>
      <c r="D2447" s="13"/>
      <c r="E2447" s="13"/>
      <c r="F2447" s="13"/>
      <c r="G2447" s="13"/>
      <c r="H2447" s="13"/>
      <c r="I2447" s="13"/>
      <c r="J2447" s="13"/>
      <c r="K2447" s="13"/>
      <c r="L2447" s="13"/>
      <c r="M2447" s="13"/>
      <c r="N2447" s="13"/>
      <c r="O2447" s="13"/>
      <c r="P2447" s="13"/>
      <c r="Q2447" s="1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</row>
    <row r="2448" spans="2:32" x14ac:dyDescent="0.2">
      <c r="B2448" s="13"/>
      <c r="C2448" s="13"/>
      <c r="D2448" s="13"/>
      <c r="E2448" s="13"/>
      <c r="F2448" s="13"/>
      <c r="G2448" s="13"/>
      <c r="H2448" s="13"/>
      <c r="I2448" s="13"/>
      <c r="J2448" s="13"/>
      <c r="K2448" s="13"/>
      <c r="L2448" s="13"/>
      <c r="M2448" s="13"/>
      <c r="N2448" s="13"/>
      <c r="O2448" s="13"/>
      <c r="P2448" s="13"/>
      <c r="Q2448" s="1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</row>
    <row r="2449" spans="2:32" x14ac:dyDescent="0.2">
      <c r="B2449" s="13"/>
      <c r="C2449" s="13"/>
      <c r="D2449" s="13"/>
      <c r="E2449" s="13"/>
      <c r="F2449" s="13"/>
      <c r="G2449" s="13"/>
      <c r="H2449" s="13"/>
      <c r="I2449" s="13"/>
      <c r="J2449" s="13"/>
      <c r="K2449" s="13"/>
      <c r="L2449" s="13"/>
      <c r="M2449" s="13"/>
      <c r="N2449" s="13"/>
      <c r="O2449" s="13"/>
      <c r="P2449" s="13"/>
      <c r="Q2449" s="1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</row>
    <row r="2450" spans="2:32" x14ac:dyDescent="0.2">
      <c r="B2450" s="13"/>
      <c r="C2450" s="13"/>
      <c r="D2450" s="13"/>
      <c r="E2450" s="13"/>
      <c r="F2450" s="13"/>
      <c r="G2450" s="13"/>
      <c r="H2450" s="13"/>
      <c r="I2450" s="13"/>
      <c r="J2450" s="13"/>
      <c r="K2450" s="13"/>
      <c r="L2450" s="13"/>
      <c r="M2450" s="13"/>
      <c r="N2450" s="13"/>
      <c r="O2450" s="13"/>
      <c r="P2450" s="13"/>
      <c r="Q2450" s="1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</row>
    <row r="2451" spans="2:32" x14ac:dyDescent="0.2">
      <c r="B2451" s="13"/>
      <c r="C2451" s="13"/>
      <c r="D2451" s="13"/>
      <c r="E2451" s="13"/>
      <c r="F2451" s="13"/>
      <c r="G2451" s="13"/>
      <c r="H2451" s="13"/>
      <c r="I2451" s="13"/>
      <c r="J2451" s="13"/>
      <c r="K2451" s="13"/>
      <c r="L2451" s="13"/>
      <c r="M2451" s="13"/>
      <c r="N2451" s="13"/>
      <c r="O2451" s="13"/>
      <c r="P2451" s="13"/>
      <c r="Q2451" s="1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</row>
    <row r="2452" spans="2:32" x14ac:dyDescent="0.2">
      <c r="B2452" s="13"/>
      <c r="C2452" s="13"/>
      <c r="D2452" s="13"/>
      <c r="E2452" s="13"/>
      <c r="F2452" s="13"/>
      <c r="G2452" s="13"/>
      <c r="H2452" s="13"/>
      <c r="I2452" s="13"/>
      <c r="J2452" s="13"/>
      <c r="K2452" s="13"/>
      <c r="L2452" s="13"/>
      <c r="M2452" s="13"/>
      <c r="N2452" s="13"/>
      <c r="O2452" s="13"/>
      <c r="P2452" s="13"/>
      <c r="Q2452" s="1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</row>
    <row r="2453" spans="2:32" x14ac:dyDescent="0.2">
      <c r="B2453" s="13"/>
      <c r="C2453" s="13"/>
      <c r="D2453" s="13"/>
      <c r="E2453" s="13"/>
      <c r="F2453" s="13"/>
      <c r="G2453" s="13"/>
      <c r="H2453" s="13"/>
      <c r="I2453" s="13"/>
      <c r="J2453" s="13"/>
      <c r="K2453" s="13"/>
      <c r="L2453" s="13"/>
      <c r="M2453" s="13"/>
      <c r="N2453" s="13"/>
      <c r="O2453" s="13"/>
      <c r="P2453" s="13"/>
      <c r="Q2453" s="1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</row>
    <row r="2454" spans="2:32" x14ac:dyDescent="0.2">
      <c r="B2454" s="13"/>
      <c r="C2454" s="13"/>
      <c r="D2454" s="13"/>
      <c r="E2454" s="13"/>
      <c r="F2454" s="13"/>
      <c r="G2454" s="13"/>
      <c r="H2454" s="13"/>
      <c r="I2454" s="13"/>
      <c r="J2454" s="13"/>
      <c r="K2454" s="13"/>
      <c r="L2454" s="13"/>
      <c r="M2454" s="13"/>
      <c r="N2454" s="13"/>
      <c r="O2454" s="13"/>
      <c r="P2454" s="13"/>
      <c r="Q2454" s="1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</row>
    <row r="2455" spans="2:32" x14ac:dyDescent="0.2">
      <c r="B2455" s="13"/>
      <c r="C2455" s="13"/>
      <c r="D2455" s="13"/>
      <c r="E2455" s="13"/>
      <c r="F2455" s="13"/>
      <c r="G2455" s="13"/>
      <c r="H2455" s="13"/>
      <c r="I2455" s="13"/>
      <c r="J2455" s="13"/>
      <c r="K2455" s="13"/>
      <c r="L2455" s="13"/>
      <c r="M2455" s="13"/>
      <c r="N2455" s="13"/>
      <c r="O2455" s="13"/>
      <c r="P2455" s="13"/>
      <c r="Q2455" s="1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</row>
    <row r="2456" spans="2:32" x14ac:dyDescent="0.2">
      <c r="B2456" s="13"/>
      <c r="C2456" s="13"/>
      <c r="D2456" s="13"/>
      <c r="E2456" s="13"/>
      <c r="F2456" s="13"/>
      <c r="G2456" s="13"/>
      <c r="H2456" s="13"/>
      <c r="I2456" s="13"/>
      <c r="J2456" s="13"/>
      <c r="K2456" s="13"/>
      <c r="L2456" s="13"/>
      <c r="M2456" s="13"/>
      <c r="N2456" s="13"/>
      <c r="O2456" s="13"/>
      <c r="P2456" s="13"/>
      <c r="Q2456" s="1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</row>
    <row r="2457" spans="2:32" x14ac:dyDescent="0.2">
      <c r="B2457" s="13"/>
      <c r="C2457" s="13"/>
      <c r="D2457" s="13"/>
      <c r="E2457" s="13"/>
      <c r="F2457" s="13"/>
      <c r="G2457" s="13"/>
      <c r="H2457" s="13"/>
      <c r="I2457" s="13"/>
      <c r="J2457" s="13"/>
      <c r="K2457" s="13"/>
      <c r="L2457" s="13"/>
      <c r="M2457" s="13"/>
      <c r="N2457" s="13"/>
      <c r="O2457" s="13"/>
      <c r="P2457" s="13"/>
      <c r="Q2457" s="1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</row>
    <row r="2458" spans="2:32" x14ac:dyDescent="0.2">
      <c r="B2458" s="13"/>
      <c r="C2458" s="13"/>
      <c r="D2458" s="13"/>
      <c r="E2458" s="13"/>
      <c r="F2458" s="13"/>
      <c r="G2458" s="13"/>
      <c r="H2458" s="13"/>
      <c r="I2458" s="13"/>
      <c r="J2458" s="13"/>
      <c r="K2458" s="13"/>
      <c r="L2458" s="13"/>
      <c r="M2458" s="13"/>
      <c r="N2458" s="13"/>
      <c r="O2458" s="13"/>
      <c r="P2458" s="13"/>
      <c r="Q2458" s="1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</row>
    <row r="2459" spans="2:32" x14ac:dyDescent="0.2">
      <c r="B2459" s="13"/>
      <c r="C2459" s="13"/>
      <c r="D2459" s="13"/>
      <c r="E2459" s="13"/>
      <c r="F2459" s="13"/>
      <c r="G2459" s="13"/>
      <c r="H2459" s="13"/>
      <c r="I2459" s="13"/>
      <c r="J2459" s="13"/>
      <c r="K2459" s="13"/>
      <c r="L2459" s="13"/>
      <c r="M2459" s="13"/>
      <c r="N2459" s="13"/>
      <c r="O2459" s="13"/>
      <c r="P2459" s="13"/>
      <c r="Q2459" s="1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</row>
    <row r="2460" spans="2:32" x14ac:dyDescent="0.2">
      <c r="B2460" s="13"/>
      <c r="C2460" s="13"/>
      <c r="D2460" s="13"/>
      <c r="E2460" s="13"/>
      <c r="F2460" s="13"/>
      <c r="G2460" s="13"/>
      <c r="H2460" s="13"/>
      <c r="I2460" s="13"/>
      <c r="J2460" s="13"/>
      <c r="K2460" s="13"/>
      <c r="L2460" s="13"/>
      <c r="M2460" s="13"/>
      <c r="N2460" s="13"/>
      <c r="O2460" s="13"/>
      <c r="P2460" s="13"/>
      <c r="Q2460" s="1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</row>
    <row r="2461" spans="2:32" x14ac:dyDescent="0.2">
      <c r="B2461" s="13"/>
      <c r="C2461" s="13"/>
      <c r="D2461" s="13"/>
      <c r="E2461" s="13"/>
      <c r="F2461" s="13"/>
      <c r="G2461" s="13"/>
      <c r="H2461" s="13"/>
      <c r="I2461" s="13"/>
      <c r="J2461" s="13"/>
      <c r="K2461" s="13"/>
      <c r="L2461" s="13"/>
      <c r="M2461" s="13"/>
      <c r="N2461" s="13"/>
      <c r="O2461" s="13"/>
      <c r="P2461" s="13"/>
      <c r="Q2461" s="1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</row>
    <row r="2462" spans="2:32" x14ac:dyDescent="0.2">
      <c r="B2462" s="13"/>
      <c r="C2462" s="13"/>
      <c r="D2462" s="13"/>
      <c r="E2462" s="13"/>
      <c r="F2462" s="13"/>
      <c r="G2462" s="13"/>
      <c r="H2462" s="13"/>
      <c r="I2462" s="13"/>
      <c r="J2462" s="13"/>
      <c r="K2462" s="13"/>
      <c r="L2462" s="13"/>
      <c r="M2462" s="13"/>
      <c r="N2462" s="13"/>
      <c r="O2462" s="13"/>
      <c r="P2462" s="13"/>
      <c r="Q2462" s="1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</row>
    <row r="2463" spans="2:32" x14ac:dyDescent="0.2">
      <c r="B2463" s="13"/>
      <c r="C2463" s="13"/>
      <c r="D2463" s="13"/>
      <c r="E2463" s="13"/>
      <c r="F2463" s="13"/>
      <c r="G2463" s="13"/>
      <c r="H2463" s="13"/>
      <c r="I2463" s="13"/>
      <c r="J2463" s="13"/>
      <c r="K2463" s="13"/>
      <c r="L2463" s="13"/>
      <c r="M2463" s="13"/>
      <c r="N2463" s="13"/>
      <c r="O2463" s="13"/>
      <c r="P2463" s="13"/>
      <c r="Q2463" s="1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</row>
    <row r="2464" spans="2:32" x14ac:dyDescent="0.2">
      <c r="B2464" s="13"/>
      <c r="C2464" s="13"/>
      <c r="D2464" s="13"/>
      <c r="E2464" s="13"/>
      <c r="F2464" s="13"/>
      <c r="G2464" s="13"/>
      <c r="H2464" s="13"/>
      <c r="I2464" s="13"/>
      <c r="J2464" s="13"/>
      <c r="K2464" s="13"/>
      <c r="L2464" s="13"/>
      <c r="M2464" s="13"/>
      <c r="N2464" s="13"/>
      <c r="O2464" s="13"/>
      <c r="P2464" s="13"/>
      <c r="Q2464" s="1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</row>
    <row r="2465" spans="2:32" x14ac:dyDescent="0.2">
      <c r="B2465" s="13"/>
      <c r="C2465" s="13"/>
      <c r="D2465" s="13"/>
      <c r="E2465" s="13"/>
      <c r="F2465" s="13"/>
      <c r="G2465" s="13"/>
      <c r="H2465" s="13"/>
      <c r="I2465" s="13"/>
      <c r="J2465" s="13"/>
      <c r="K2465" s="13"/>
      <c r="L2465" s="13"/>
      <c r="M2465" s="13"/>
      <c r="N2465" s="13"/>
      <c r="O2465" s="13"/>
      <c r="P2465" s="13"/>
      <c r="Q2465" s="1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</row>
    <row r="2466" spans="2:32" x14ac:dyDescent="0.2">
      <c r="B2466" s="13"/>
      <c r="C2466" s="13"/>
      <c r="D2466" s="13"/>
      <c r="E2466" s="13"/>
      <c r="F2466" s="13"/>
      <c r="G2466" s="13"/>
      <c r="H2466" s="13"/>
      <c r="I2466" s="13"/>
      <c r="J2466" s="13"/>
      <c r="K2466" s="13"/>
      <c r="L2466" s="13"/>
      <c r="M2466" s="13"/>
      <c r="N2466" s="13"/>
      <c r="O2466" s="13"/>
      <c r="P2466" s="13"/>
      <c r="Q2466" s="1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</row>
    <row r="2467" spans="2:32" x14ac:dyDescent="0.2">
      <c r="B2467" s="13"/>
      <c r="C2467" s="13"/>
      <c r="D2467" s="13"/>
      <c r="E2467" s="13"/>
      <c r="F2467" s="13"/>
      <c r="G2467" s="13"/>
      <c r="H2467" s="13"/>
      <c r="I2467" s="13"/>
      <c r="J2467" s="13"/>
      <c r="K2467" s="13"/>
      <c r="L2467" s="13"/>
      <c r="M2467" s="13"/>
      <c r="N2467" s="13"/>
      <c r="O2467" s="13"/>
      <c r="P2467" s="13"/>
      <c r="Q2467" s="1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</row>
    <row r="2468" spans="2:32" x14ac:dyDescent="0.2">
      <c r="B2468" s="13"/>
      <c r="C2468" s="13"/>
      <c r="D2468" s="13"/>
      <c r="E2468" s="13"/>
      <c r="F2468" s="13"/>
      <c r="G2468" s="13"/>
      <c r="H2468" s="13"/>
      <c r="I2468" s="13"/>
      <c r="J2468" s="13"/>
      <c r="K2468" s="13"/>
      <c r="L2468" s="13"/>
      <c r="M2468" s="13"/>
      <c r="N2468" s="13"/>
      <c r="O2468" s="13"/>
      <c r="P2468" s="13"/>
      <c r="Q2468" s="1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</row>
    <row r="2469" spans="2:32" x14ac:dyDescent="0.2">
      <c r="B2469" s="13"/>
      <c r="C2469" s="13"/>
      <c r="D2469" s="13"/>
      <c r="E2469" s="13"/>
      <c r="F2469" s="13"/>
      <c r="G2469" s="13"/>
      <c r="H2469" s="13"/>
      <c r="I2469" s="13"/>
      <c r="J2469" s="13"/>
      <c r="K2469" s="13"/>
      <c r="L2469" s="13"/>
      <c r="M2469" s="13"/>
      <c r="N2469" s="13"/>
      <c r="O2469" s="13"/>
      <c r="P2469" s="13"/>
      <c r="Q2469" s="1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</row>
    <row r="2470" spans="2:32" x14ac:dyDescent="0.2">
      <c r="B2470" s="13"/>
      <c r="C2470" s="13"/>
      <c r="D2470" s="13"/>
      <c r="E2470" s="13"/>
      <c r="F2470" s="13"/>
      <c r="G2470" s="13"/>
      <c r="H2470" s="13"/>
      <c r="I2470" s="13"/>
      <c r="J2470" s="13"/>
      <c r="K2470" s="13"/>
      <c r="L2470" s="13"/>
      <c r="M2470" s="13"/>
      <c r="N2470" s="13"/>
      <c r="O2470" s="13"/>
      <c r="P2470" s="13"/>
      <c r="Q2470" s="1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</row>
    <row r="2471" spans="2:32" x14ac:dyDescent="0.2">
      <c r="B2471" s="13"/>
      <c r="C2471" s="13"/>
      <c r="D2471" s="13"/>
      <c r="E2471" s="13"/>
      <c r="F2471" s="13"/>
      <c r="G2471" s="13"/>
      <c r="H2471" s="13"/>
      <c r="I2471" s="13"/>
      <c r="J2471" s="13"/>
      <c r="K2471" s="13"/>
      <c r="L2471" s="13"/>
      <c r="M2471" s="13"/>
      <c r="N2471" s="13"/>
      <c r="O2471" s="13"/>
      <c r="P2471" s="13"/>
      <c r="Q2471" s="1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</row>
    <row r="2472" spans="2:32" x14ac:dyDescent="0.2">
      <c r="B2472" s="13"/>
      <c r="C2472" s="13"/>
      <c r="D2472" s="13"/>
      <c r="E2472" s="13"/>
      <c r="F2472" s="13"/>
      <c r="G2472" s="13"/>
      <c r="H2472" s="13"/>
      <c r="I2472" s="13"/>
      <c r="J2472" s="13"/>
      <c r="K2472" s="13"/>
      <c r="L2472" s="13"/>
      <c r="M2472" s="13"/>
      <c r="N2472" s="13"/>
      <c r="O2472" s="13"/>
      <c r="P2472" s="13"/>
      <c r="Q2472" s="1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</row>
    <row r="2473" spans="2:32" x14ac:dyDescent="0.2">
      <c r="B2473" s="13"/>
      <c r="C2473" s="13"/>
      <c r="D2473" s="13"/>
      <c r="E2473" s="13"/>
      <c r="F2473" s="13"/>
      <c r="G2473" s="13"/>
      <c r="H2473" s="13"/>
      <c r="I2473" s="13"/>
      <c r="J2473" s="13"/>
      <c r="K2473" s="13"/>
      <c r="L2473" s="13"/>
      <c r="M2473" s="13"/>
      <c r="N2473" s="13"/>
      <c r="O2473" s="13"/>
      <c r="P2473" s="13"/>
      <c r="Q2473" s="1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</row>
    <row r="2474" spans="2:32" x14ac:dyDescent="0.2">
      <c r="B2474" s="13"/>
      <c r="C2474" s="13"/>
      <c r="D2474" s="13"/>
      <c r="E2474" s="13"/>
      <c r="F2474" s="13"/>
      <c r="G2474" s="13"/>
      <c r="H2474" s="13"/>
      <c r="I2474" s="13"/>
      <c r="J2474" s="13"/>
      <c r="K2474" s="13"/>
      <c r="L2474" s="13"/>
      <c r="M2474" s="13"/>
      <c r="N2474" s="13"/>
      <c r="O2474" s="13"/>
      <c r="P2474" s="13"/>
      <c r="Q2474" s="1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</row>
    <row r="2475" spans="2:32" x14ac:dyDescent="0.2">
      <c r="B2475" s="13"/>
      <c r="C2475" s="13"/>
      <c r="D2475" s="13"/>
      <c r="E2475" s="13"/>
      <c r="F2475" s="13"/>
      <c r="G2475" s="13"/>
      <c r="H2475" s="13"/>
      <c r="I2475" s="13"/>
      <c r="J2475" s="13"/>
      <c r="K2475" s="13"/>
      <c r="L2475" s="13"/>
      <c r="M2475" s="13"/>
      <c r="N2475" s="13"/>
      <c r="O2475" s="13"/>
      <c r="P2475" s="13"/>
      <c r="Q2475" s="1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</row>
    <row r="2476" spans="2:32" x14ac:dyDescent="0.2">
      <c r="B2476" s="13"/>
      <c r="C2476" s="13"/>
      <c r="D2476" s="13"/>
      <c r="E2476" s="13"/>
      <c r="F2476" s="13"/>
      <c r="G2476" s="13"/>
      <c r="H2476" s="13"/>
      <c r="I2476" s="13"/>
      <c r="J2476" s="13"/>
      <c r="K2476" s="13"/>
      <c r="L2476" s="13"/>
      <c r="M2476" s="13"/>
      <c r="N2476" s="13"/>
      <c r="O2476" s="13"/>
      <c r="P2476" s="13"/>
      <c r="Q2476" s="1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</row>
    <row r="2477" spans="2:32" x14ac:dyDescent="0.2">
      <c r="B2477" s="13"/>
      <c r="C2477" s="13"/>
      <c r="D2477" s="13"/>
      <c r="E2477" s="13"/>
      <c r="F2477" s="13"/>
      <c r="G2477" s="13"/>
      <c r="H2477" s="13"/>
      <c r="I2477" s="13"/>
      <c r="J2477" s="13"/>
      <c r="K2477" s="13"/>
      <c r="L2477" s="13"/>
      <c r="M2477" s="13"/>
      <c r="N2477" s="13"/>
      <c r="O2477" s="13"/>
      <c r="P2477" s="13"/>
      <c r="Q2477" s="1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</row>
    <row r="2478" spans="2:32" x14ac:dyDescent="0.2">
      <c r="B2478" s="13"/>
      <c r="C2478" s="13"/>
      <c r="D2478" s="13"/>
      <c r="E2478" s="13"/>
      <c r="F2478" s="13"/>
      <c r="G2478" s="13"/>
      <c r="H2478" s="13"/>
      <c r="I2478" s="13"/>
      <c r="J2478" s="13"/>
      <c r="K2478" s="13"/>
      <c r="L2478" s="1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</row>
    <row r="2479" spans="2:32" x14ac:dyDescent="0.2">
      <c r="B2479" s="13"/>
      <c r="C2479" s="13"/>
      <c r="D2479" s="13"/>
      <c r="E2479" s="13"/>
      <c r="F2479" s="13"/>
      <c r="G2479" s="13"/>
      <c r="H2479" s="13"/>
      <c r="I2479" s="13"/>
      <c r="J2479" s="13"/>
      <c r="K2479" s="13"/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</row>
    <row r="2480" spans="2:32" x14ac:dyDescent="0.2">
      <c r="B2480" s="13"/>
      <c r="C2480" s="13"/>
      <c r="D2480" s="13"/>
      <c r="E2480" s="13"/>
      <c r="F2480" s="13"/>
      <c r="G2480" s="13"/>
      <c r="H2480" s="13"/>
      <c r="I2480" s="13"/>
      <c r="J2480" s="13"/>
      <c r="K2480" s="13"/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</row>
    <row r="2481" spans="2:32" x14ac:dyDescent="0.2">
      <c r="B2481" s="13"/>
      <c r="C2481" s="13"/>
      <c r="D2481" s="13"/>
      <c r="E2481" s="13"/>
      <c r="F2481" s="13"/>
      <c r="G2481" s="13"/>
      <c r="H2481" s="13"/>
      <c r="I2481" s="13"/>
      <c r="J2481" s="13"/>
      <c r="K2481" s="13"/>
      <c r="L2481" s="13"/>
      <c r="M2481" s="13"/>
      <c r="N2481" s="13"/>
      <c r="O2481" s="13"/>
      <c r="P2481" s="13"/>
      <c r="Q2481" s="1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</row>
    <row r="2482" spans="2:32" x14ac:dyDescent="0.2">
      <c r="B2482" s="13"/>
      <c r="C2482" s="13"/>
      <c r="D2482" s="13"/>
      <c r="E2482" s="13"/>
      <c r="F2482" s="13"/>
      <c r="G2482" s="13"/>
      <c r="H2482" s="13"/>
      <c r="I2482" s="13"/>
      <c r="J2482" s="13"/>
      <c r="K2482" s="13"/>
      <c r="L2482" s="1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</row>
    <row r="2483" spans="2:32" x14ac:dyDescent="0.2">
      <c r="B2483" s="13"/>
      <c r="C2483" s="13"/>
      <c r="D2483" s="13"/>
      <c r="E2483" s="13"/>
      <c r="F2483" s="13"/>
      <c r="G2483" s="13"/>
      <c r="H2483" s="13"/>
      <c r="I2483" s="13"/>
      <c r="J2483" s="13"/>
      <c r="K2483" s="13"/>
      <c r="L2483" s="13"/>
      <c r="M2483" s="13"/>
      <c r="N2483" s="13"/>
      <c r="O2483" s="13"/>
      <c r="P2483" s="13"/>
      <c r="Q2483" s="1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</row>
    <row r="2484" spans="2:32" x14ac:dyDescent="0.2">
      <c r="B2484" s="13"/>
      <c r="C2484" s="13"/>
      <c r="D2484" s="13"/>
      <c r="E2484" s="13"/>
      <c r="F2484" s="13"/>
      <c r="G2484" s="13"/>
      <c r="H2484" s="13"/>
      <c r="I2484" s="13"/>
      <c r="J2484" s="13"/>
      <c r="K2484" s="13"/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</row>
    <row r="2485" spans="2:32" x14ac:dyDescent="0.2">
      <c r="B2485" s="13"/>
      <c r="C2485" s="13"/>
      <c r="D2485" s="13"/>
      <c r="E2485" s="13"/>
      <c r="F2485" s="13"/>
      <c r="G2485" s="13"/>
      <c r="H2485" s="13"/>
      <c r="I2485" s="13"/>
      <c r="J2485" s="13"/>
      <c r="K2485" s="13"/>
      <c r="L2485" s="1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</row>
    <row r="2486" spans="2:32" x14ac:dyDescent="0.2">
      <c r="B2486" s="13"/>
      <c r="C2486" s="13"/>
      <c r="D2486" s="13"/>
      <c r="E2486" s="13"/>
      <c r="F2486" s="13"/>
      <c r="G2486" s="13"/>
      <c r="H2486" s="13"/>
      <c r="I2486" s="13"/>
      <c r="J2486" s="13"/>
      <c r="K2486" s="13"/>
      <c r="L2486" s="13"/>
      <c r="M2486" s="13"/>
      <c r="N2486" s="13"/>
      <c r="O2486" s="13"/>
      <c r="P2486" s="13"/>
      <c r="Q2486" s="1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</row>
    <row r="2487" spans="2:32" x14ac:dyDescent="0.2">
      <c r="B2487" s="13"/>
      <c r="C2487" s="13"/>
      <c r="D2487" s="13"/>
      <c r="E2487" s="13"/>
      <c r="F2487" s="13"/>
      <c r="G2487" s="13"/>
      <c r="H2487" s="13"/>
      <c r="I2487" s="13"/>
      <c r="J2487" s="13"/>
      <c r="K2487" s="13"/>
      <c r="L2487" s="13"/>
      <c r="M2487" s="13"/>
      <c r="N2487" s="13"/>
      <c r="O2487" s="13"/>
      <c r="P2487" s="13"/>
      <c r="Q2487" s="1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</row>
    <row r="2488" spans="2:32" x14ac:dyDescent="0.2">
      <c r="B2488" s="13"/>
      <c r="C2488" s="13"/>
      <c r="D2488" s="13"/>
      <c r="E2488" s="13"/>
      <c r="F2488" s="13"/>
      <c r="G2488" s="13"/>
      <c r="H2488" s="13"/>
      <c r="I2488" s="13"/>
      <c r="J2488" s="13"/>
      <c r="K2488" s="13"/>
      <c r="L2488" s="13"/>
      <c r="M2488" s="13"/>
      <c r="N2488" s="13"/>
      <c r="O2488" s="13"/>
      <c r="P2488" s="13"/>
      <c r="Q2488" s="1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</row>
    <row r="2489" spans="2:32" x14ac:dyDescent="0.2">
      <c r="B2489" s="13"/>
      <c r="C2489" s="13"/>
      <c r="D2489" s="13"/>
      <c r="E2489" s="13"/>
      <c r="F2489" s="13"/>
      <c r="G2489" s="13"/>
      <c r="H2489" s="13"/>
      <c r="I2489" s="13"/>
      <c r="J2489" s="13"/>
      <c r="K2489" s="13"/>
      <c r="L2489" s="13"/>
      <c r="M2489" s="13"/>
      <c r="N2489" s="13"/>
      <c r="O2489" s="13"/>
      <c r="P2489" s="13"/>
      <c r="Q2489" s="1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</row>
    <row r="2490" spans="2:32" x14ac:dyDescent="0.2">
      <c r="B2490" s="13"/>
      <c r="C2490" s="13"/>
      <c r="D2490" s="13"/>
      <c r="E2490" s="13"/>
      <c r="F2490" s="13"/>
      <c r="G2490" s="13"/>
      <c r="H2490" s="13"/>
      <c r="I2490" s="13"/>
      <c r="J2490" s="13"/>
      <c r="K2490" s="13"/>
      <c r="L2490" s="1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</row>
    <row r="2491" spans="2:32" x14ac:dyDescent="0.2">
      <c r="B2491" s="13"/>
      <c r="C2491" s="13"/>
      <c r="D2491" s="13"/>
      <c r="E2491" s="13"/>
      <c r="F2491" s="13"/>
      <c r="G2491" s="13"/>
      <c r="H2491" s="13"/>
      <c r="I2491" s="13"/>
      <c r="J2491" s="13"/>
      <c r="K2491" s="13"/>
      <c r="L2491" s="13"/>
      <c r="M2491" s="13"/>
      <c r="N2491" s="13"/>
      <c r="O2491" s="13"/>
      <c r="P2491" s="13"/>
      <c r="Q2491" s="1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</row>
    <row r="2492" spans="2:32" x14ac:dyDescent="0.2">
      <c r="B2492" s="13"/>
      <c r="C2492" s="13"/>
      <c r="D2492" s="13"/>
      <c r="E2492" s="13"/>
      <c r="F2492" s="13"/>
      <c r="G2492" s="13"/>
      <c r="H2492" s="13"/>
      <c r="I2492" s="13"/>
      <c r="J2492" s="13"/>
      <c r="K2492" s="13"/>
      <c r="L2492" s="13"/>
      <c r="M2492" s="13"/>
      <c r="N2492" s="13"/>
      <c r="O2492" s="13"/>
      <c r="P2492" s="13"/>
      <c r="Q2492" s="1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</row>
    <row r="2493" spans="2:32" x14ac:dyDescent="0.2">
      <c r="B2493" s="13"/>
      <c r="C2493" s="13"/>
      <c r="D2493" s="13"/>
      <c r="E2493" s="13"/>
      <c r="F2493" s="13"/>
      <c r="G2493" s="13"/>
      <c r="H2493" s="13"/>
      <c r="I2493" s="13"/>
      <c r="J2493" s="13"/>
      <c r="K2493" s="13"/>
      <c r="L2493" s="13"/>
      <c r="M2493" s="13"/>
      <c r="N2493" s="13"/>
      <c r="O2493" s="13"/>
      <c r="P2493" s="13"/>
      <c r="Q2493" s="1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</row>
    <row r="2494" spans="2:32" x14ac:dyDescent="0.2">
      <c r="B2494" s="13"/>
      <c r="C2494" s="13"/>
      <c r="D2494" s="13"/>
      <c r="E2494" s="13"/>
      <c r="F2494" s="13"/>
      <c r="G2494" s="13"/>
      <c r="H2494" s="13"/>
      <c r="I2494" s="13"/>
      <c r="J2494" s="13"/>
      <c r="K2494" s="13"/>
      <c r="L2494" s="13"/>
      <c r="M2494" s="13"/>
      <c r="N2494" s="13"/>
      <c r="O2494" s="13"/>
      <c r="P2494" s="13"/>
      <c r="Q2494" s="1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</row>
    <row r="2495" spans="2:32" x14ac:dyDescent="0.2">
      <c r="B2495" s="13"/>
      <c r="C2495" s="13"/>
      <c r="D2495" s="13"/>
      <c r="E2495" s="13"/>
      <c r="F2495" s="13"/>
      <c r="G2495" s="13"/>
      <c r="H2495" s="13"/>
      <c r="I2495" s="13"/>
      <c r="J2495" s="13"/>
      <c r="K2495" s="13"/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</row>
    <row r="2496" spans="2:32" x14ac:dyDescent="0.2">
      <c r="B2496" s="13"/>
      <c r="C2496" s="13"/>
      <c r="D2496" s="13"/>
      <c r="E2496" s="13"/>
      <c r="F2496" s="13"/>
      <c r="G2496" s="13"/>
      <c r="H2496" s="13"/>
      <c r="I2496" s="13"/>
      <c r="J2496" s="13"/>
      <c r="K2496" s="13"/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</row>
    <row r="2497" spans="2:32" x14ac:dyDescent="0.2">
      <c r="B2497" s="13"/>
      <c r="C2497" s="13"/>
      <c r="D2497" s="13"/>
      <c r="E2497" s="13"/>
      <c r="F2497" s="13"/>
      <c r="G2497" s="13"/>
      <c r="H2497" s="13"/>
      <c r="I2497" s="13"/>
      <c r="J2497" s="13"/>
      <c r="K2497" s="13"/>
      <c r="L2497" s="13"/>
      <c r="M2497" s="13"/>
      <c r="N2497" s="13"/>
      <c r="O2497" s="13"/>
      <c r="P2497" s="13"/>
      <c r="Q2497" s="1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</row>
    <row r="2498" spans="2:32" x14ac:dyDescent="0.2">
      <c r="B2498" s="13"/>
      <c r="C2498" s="13"/>
      <c r="D2498" s="13"/>
      <c r="E2498" s="13"/>
      <c r="F2498" s="13"/>
      <c r="G2498" s="13"/>
      <c r="H2498" s="13"/>
      <c r="I2498" s="13"/>
      <c r="J2498" s="13"/>
      <c r="K2498" s="13"/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</row>
    <row r="2499" spans="2:32" x14ac:dyDescent="0.2">
      <c r="B2499" s="13"/>
      <c r="C2499" s="13"/>
      <c r="D2499" s="13"/>
      <c r="E2499" s="13"/>
      <c r="F2499" s="13"/>
      <c r="G2499" s="13"/>
      <c r="H2499" s="13"/>
      <c r="I2499" s="13"/>
      <c r="J2499" s="13"/>
      <c r="K2499" s="13"/>
      <c r="L2499" s="13"/>
      <c r="M2499" s="13"/>
      <c r="N2499" s="13"/>
      <c r="O2499" s="13"/>
      <c r="P2499" s="13"/>
      <c r="Q2499" s="1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</row>
    <row r="2500" spans="2:32" x14ac:dyDescent="0.2">
      <c r="B2500" s="13"/>
      <c r="C2500" s="13"/>
      <c r="D2500" s="13"/>
      <c r="E2500" s="13"/>
      <c r="F2500" s="13"/>
      <c r="G2500" s="13"/>
      <c r="H2500" s="13"/>
      <c r="I2500" s="13"/>
      <c r="J2500" s="13"/>
      <c r="K2500" s="13"/>
      <c r="L2500" s="13"/>
      <c r="M2500" s="13"/>
      <c r="N2500" s="13"/>
      <c r="O2500" s="13"/>
      <c r="P2500" s="13"/>
      <c r="Q2500" s="1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</row>
    <row r="2501" spans="2:32" x14ac:dyDescent="0.2">
      <c r="B2501" s="13"/>
      <c r="C2501" s="13"/>
      <c r="D2501" s="13"/>
      <c r="E2501" s="13"/>
      <c r="F2501" s="13"/>
      <c r="G2501" s="13"/>
      <c r="H2501" s="13"/>
      <c r="I2501" s="13"/>
      <c r="J2501" s="13"/>
      <c r="K2501" s="13"/>
      <c r="L2501" s="13"/>
      <c r="M2501" s="13"/>
      <c r="N2501" s="13"/>
      <c r="O2501" s="13"/>
      <c r="P2501" s="13"/>
      <c r="Q2501" s="1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</row>
    <row r="2502" spans="2:32" x14ac:dyDescent="0.2">
      <c r="B2502" s="13"/>
      <c r="C2502" s="13"/>
      <c r="D2502" s="13"/>
      <c r="E2502" s="13"/>
      <c r="F2502" s="13"/>
      <c r="G2502" s="13"/>
      <c r="H2502" s="13"/>
      <c r="I2502" s="13"/>
      <c r="J2502" s="13"/>
      <c r="K2502" s="13"/>
      <c r="L2502" s="13"/>
      <c r="M2502" s="13"/>
      <c r="N2502" s="13"/>
      <c r="O2502" s="13"/>
      <c r="P2502" s="13"/>
      <c r="Q2502" s="1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</row>
    <row r="2503" spans="2:32" x14ac:dyDescent="0.2">
      <c r="B2503" s="13"/>
      <c r="C2503" s="13"/>
      <c r="D2503" s="13"/>
      <c r="E2503" s="13"/>
      <c r="F2503" s="13"/>
      <c r="G2503" s="13"/>
      <c r="H2503" s="13"/>
      <c r="I2503" s="13"/>
      <c r="J2503" s="13"/>
      <c r="K2503" s="13"/>
      <c r="L2503" s="13"/>
      <c r="M2503" s="13"/>
      <c r="N2503" s="13"/>
      <c r="O2503" s="13"/>
      <c r="P2503" s="13"/>
      <c r="Q2503" s="1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</row>
    <row r="2504" spans="2:32" x14ac:dyDescent="0.2">
      <c r="B2504" s="13"/>
      <c r="C2504" s="13"/>
      <c r="D2504" s="13"/>
      <c r="E2504" s="13"/>
      <c r="F2504" s="13"/>
      <c r="G2504" s="13"/>
      <c r="H2504" s="13"/>
      <c r="I2504" s="13"/>
      <c r="J2504" s="13"/>
      <c r="K2504" s="13"/>
      <c r="L2504" s="13"/>
      <c r="M2504" s="13"/>
      <c r="N2504" s="13"/>
      <c r="O2504" s="13"/>
      <c r="P2504" s="13"/>
      <c r="Q2504" s="1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</row>
    <row r="2505" spans="2:32" x14ac:dyDescent="0.2">
      <c r="B2505" s="13"/>
      <c r="C2505" s="13"/>
      <c r="D2505" s="13"/>
      <c r="E2505" s="13"/>
      <c r="F2505" s="13"/>
      <c r="G2505" s="13"/>
      <c r="H2505" s="13"/>
      <c r="I2505" s="13"/>
      <c r="J2505" s="13"/>
      <c r="K2505" s="13"/>
      <c r="L2505" s="13"/>
      <c r="M2505" s="13"/>
      <c r="N2505" s="13"/>
      <c r="O2505" s="13"/>
      <c r="P2505" s="13"/>
      <c r="Q2505" s="1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</row>
    <row r="2506" spans="2:32" x14ac:dyDescent="0.2">
      <c r="B2506" s="13"/>
      <c r="C2506" s="13"/>
      <c r="D2506" s="13"/>
      <c r="E2506" s="13"/>
      <c r="F2506" s="13"/>
      <c r="G2506" s="13"/>
      <c r="H2506" s="13"/>
      <c r="I2506" s="13"/>
      <c r="J2506" s="13"/>
      <c r="K2506" s="13"/>
      <c r="L2506" s="13"/>
      <c r="M2506" s="13"/>
      <c r="N2506" s="13"/>
      <c r="O2506" s="13"/>
      <c r="P2506" s="13"/>
      <c r="Q2506" s="1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</row>
    <row r="2507" spans="2:32" x14ac:dyDescent="0.2">
      <c r="B2507" s="13"/>
      <c r="C2507" s="13"/>
      <c r="D2507" s="13"/>
      <c r="E2507" s="13"/>
      <c r="F2507" s="13"/>
      <c r="G2507" s="13"/>
      <c r="H2507" s="13"/>
      <c r="I2507" s="13"/>
      <c r="J2507" s="13"/>
      <c r="K2507" s="13"/>
      <c r="L2507" s="13"/>
      <c r="M2507" s="13"/>
      <c r="N2507" s="13"/>
      <c r="O2507" s="13"/>
      <c r="P2507" s="13"/>
      <c r="Q2507" s="1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</row>
    <row r="2508" spans="2:32" x14ac:dyDescent="0.2">
      <c r="B2508" s="13"/>
      <c r="C2508" s="13"/>
      <c r="D2508" s="13"/>
      <c r="E2508" s="13"/>
      <c r="F2508" s="13"/>
      <c r="G2508" s="13"/>
      <c r="H2508" s="13"/>
      <c r="I2508" s="13"/>
      <c r="J2508" s="13"/>
      <c r="K2508" s="13"/>
      <c r="L2508" s="13"/>
      <c r="M2508" s="13"/>
      <c r="N2508" s="13"/>
      <c r="O2508" s="13"/>
      <c r="P2508" s="13"/>
      <c r="Q2508" s="1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</row>
    <row r="2509" spans="2:32" x14ac:dyDescent="0.2">
      <c r="B2509" s="13"/>
      <c r="C2509" s="13"/>
      <c r="D2509" s="13"/>
      <c r="E2509" s="13"/>
      <c r="F2509" s="13"/>
      <c r="G2509" s="13"/>
      <c r="H2509" s="13"/>
      <c r="I2509" s="13"/>
      <c r="J2509" s="13"/>
      <c r="K2509" s="13"/>
      <c r="L2509" s="13"/>
      <c r="M2509" s="13"/>
      <c r="N2509" s="13"/>
      <c r="O2509" s="13"/>
      <c r="P2509" s="13"/>
      <c r="Q2509" s="1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</row>
    <row r="2510" spans="2:32" x14ac:dyDescent="0.2">
      <c r="B2510" s="13"/>
      <c r="C2510" s="13"/>
      <c r="D2510" s="13"/>
      <c r="E2510" s="13"/>
      <c r="F2510" s="13"/>
      <c r="G2510" s="13"/>
      <c r="H2510" s="13"/>
      <c r="I2510" s="13"/>
      <c r="J2510" s="13"/>
      <c r="K2510" s="13"/>
      <c r="L2510" s="13"/>
      <c r="M2510" s="13"/>
      <c r="N2510" s="13"/>
      <c r="O2510" s="13"/>
      <c r="P2510" s="13"/>
      <c r="Q2510" s="1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</row>
    <row r="2511" spans="2:32" x14ac:dyDescent="0.2">
      <c r="B2511" s="13"/>
      <c r="C2511" s="13"/>
      <c r="D2511" s="13"/>
      <c r="E2511" s="13"/>
      <c r="F2511" s="13"/>
      <c r="G2511" s="13"/>
      <c r="H2511" s="13"/>
      <c r="I2511" s="13"/>
      <c r="J2511" s="13"/>
      <c r="K2511" s="13"/>
      <c r="L2511" s="13"/>
      <c r="M2511" s="13"/>
      <c r="N2511" s="13"/>
      <c r="O2511" s="13"/>
      <c r="P2511" s="13"/>
      <c r="Q2511" s="1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</row>
    <row r="2512" spans="2:32" x14ac:dyDescent="0.2">
      <c r="B2512" s="13"/>
      <c r="C2512" s="13"/>
      <c r="D2512" s="13"/>
      <c r="E2512" s="13"/>
      <c r="F2512" s="13"/>
      <c r="G2512" s="13"/>
      <c r="H2512" s="13"/>
      <c r="I2512" s="13"/>
      <c r="J2512" s="13"/>
      <c r="K2512" s="13"/>
      <c r="L2512" s="13"/>
      <c r="M2512" s="13"/>
      <c r="N2512" s="13"/>
      <c r="O2512" s="13"/>
      <c r="P2512" s="13"/>
      <c r="Q2512" s="1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</row>
    <row r="2513" spans="2:32" x14ac:dyDescent="0.2">
      <c r="B2513" s="13"/>
      <c r="C2513" s="13"/>
      <c r="D2513" s="13"/>
      <c r="E2513" s="13"/>
      <c r="F2513" s="13"/>
      <c r="G2513" s="13"/>
      <c r="H2513" s="13"/>
      <c r="I2513" s="13"/>
      <c r="J2513" s="13"/>
      <c r="K2513" s="13"/>
      <c r="L2513" s="13"/>
      <c r="M2513" s="13"/>
      <c r="N2513" s="13"/>
      <c r="O2513" s="13"/>
      <c r="P2513" s="13"/>
      <c r="Q2513" s="1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</row>
    <row r="2514" spans="2:32" x14ac:dyDescent="0.2">
      <c r="B2514" s="13"/>
      <c r="C2514" s="13"/>
      <c r="D2514" s="13"/>
      <c r="E2514" s="13"/>
      <c r="F2514" s="13"/>
      <c r="G2514" s="13"/>
      <c r="H2514" s="13"/>
      <c r="I2514" s="13"/>
      <c r="J2514" s="13"/>
      <c r="K2514" s="13"/>
      <c r="L2514" s="13"/>
      <c r="M2514" s="13"/>
      <c r="N2514" s="13"/>
      <c r="O2514" s="13"/>
      <c r="P2514" s="13"/>
      <c r="Q2514" s="1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</row>
    <row r="2515" spans="2:32" x14ac:dyDescent="0.2">
      <c r="B2515" s="13"/>
      <c r="C2515" s="13"/>
      <c r="D2515" s="13"/>
      <c r="E2515" s="13"/>
      <c r="F2515" s="13"/>
      <c r="G2515" s="13"/>
      <c r="H2515" s="13"/>
      <c r="I2515" s="13"/>
      <c r="J2515" s="13"/>
      <c r="K2515" s="13"/>
      <c r="L2515" s="13"/>
      <c r="M2515" s="13"/>
      <c r="N2515" s="13"/>
      <c r="O2515" s="13"/>
      <c r="P2515" s="13"/>
      <c r="Q2515" s="1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</row>
    <row r="2516" spans="2:32" x14ac:dyDescent="0.2">
      <c r="B2516" s="13"/>
      <c r="C2516" s="13"/>
      <c r="D2516" s="13"/>
      <c r="E2516" s="13"/>
      <c r="F2516" s="13"/>
      <c r="G2516" s="13"/>
      <c r="H2516" s="13"/>
      <c r="I2516" s="13"/>
      <c r="J2516" s="13"/>
      <c r="K2516" s="13"/>
      <c r="L2516" s="13"/>
      <c r="M2516" s="13"/>
      <c r="N2516" s="13"/>
      <c r="O2516" s="13"/>
      <c r="P2516" s="13"/>
      <c r="Q2516" s="1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</row>
    <row r="2517" spans="2:32" x14ac:dyDescent="0.2">
      <c r="B2517" s="13"/>
      <c r="C2517" s="13"/>
      <c r="D2517" s="13"/>
      <c r="E2517" s="13"/>
      <c r="F2517" s="13"/>
      <c r="G2517" s="13"/>
      <c r="H2517" s="13"/>
      <c r="I2517" s="13"/>
      <c r="J2517" s="13"/>
      <c r="K2517" s="13"/>
      <c r="L2517" s="13"/>
      <c r="M2517" s="13"/>
      <c r="N2517" s="13"/>
      <c r="O2517" s="13"/>
      <c r="P2517" s="13"/>
      <c r="Q2517" s="1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</row>
    <row r="2518" spans="2:32" x14ac:dyDescent="0.2">
      <c r="B2518" s="13"/>
      <c r="C2518" s="13"/>
      <c r="D2518" s="13"/>
      <c r="E2518" s="13"/>
      <c r="F2518" s="13"/>
      <c r="G2518" s="13"/>
      <c r="H2518" s="13"/>
      <c r="I2518" s="13"/>
      <c r="J2518" s="13"/>
      <c r="K2518" s="13"/>
      <c r="L2518" s="13"/>
      <c r="M2518" s="13"/>
      <c r="N2518" s="13"/>
      <c r="O2518" s="13"/>
      <c r="P2518" s="13"/>
      <c r="Q2518" s="1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</row>
    <row r="2519" spans="2:32" x14ac:dyDescent="0.2">
      <c r="B2519" s="13"/>
      <c r="C2519" s="13"/>
      <c r="D2519" s="13"/>
      <c r="E2519" s="13"/>
      <c r="F2519" s="13"/>
      <c r="G2519" s="13"/>
      <c r="H2519" s="13"/>
      <c r="I2519" s="13"/>
      <c r="J2519" s="13"/>
      <c r="K2519" s="13"/>
      <c r="L2519" s="13"/>
      <c r="M2519" s="13"/>
      <c r="N2519" s="13"/>
      <c r="O2519" s="13"/>
      <c r="P2519" s="13"/>
      <c r="Q2519" s="1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</row>
    <row r="2520" spans="2:32" x14ac:dyDescent="0.2">
      <c r="B2520" s="13"/>
      <c r="C2520" s="13"/>
      <c r="D2520" s="13"/>
      <c r="E2520" s="13"/>
      <c r="F2520" s="13"/>
      <c r="G2520" s="13"/>
      <c r="H2520" s="13"/>
      <c r="I2520" s="13"/>
      <c r="J2520" s="13"/>
      <c r="K2520" s="13"/>
      <c r="L2520" s="13"/>
      <c r="M2520" s="13"/>
      <c r="N2520" s="13"/>
      <c r="O2520" s="13"/>
      <c r="P2520" s="13"/>
      <c r="Q2520" s="1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</row>
    <row r="2521" spans="2:32" x14ac:dyDescent="0.2">
      <c r="B2521" s="13"/>
      <c r="C2521" s="13"/>
      <c r="D2521" s="13"/>
      <c r="E2521" s="13"/>
      <c r="F2521" s="13"/>
      <c r="G2521" s="13"/>
      <c r="H2521" s="13"/>
      <c r="I2521" s="13"/>
      <c r="J2521" s="13"/>
      <c r="K2521" s="13"/>
      <c r="L2521" s="13"/>
      <c r="M2521" s="13"/>
      <c r="N2521" s="13"/>
      <c r="O2521" s="13"/>
      <c r="P2521" s="13"/>
      <c r="Q2521" s="1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</row>
    <row r="2522" spans="2:32" x14ac:dyDescent="0.2">
      <c r="B2522" s="13"/>
      <c r="C2522" s="13"/>
      <c r="D2522" s="13"/>
      <c r="E2522" s="13"/>
      <c r="F2522" s="13"/>
      <c r="G2522" s="13"/>
      <c r="H2522" s="13"/>
      <c r="I2522" s="13"/>
      <c r="J2522" s="13"/>
      <c r="K2522" s="13"/>
      <c r="L2522" s="13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</row>
    <row r="2523" spans="2:32" x14ac:dyDescent="0.2">
      <c r="B2523" s="13"/>
      <c r="C2523" s="13"/>
      <c r="D2523" s="13"/>
      <c r="E2523" s="13"/>
      <c r="F2523" s="13"/>
      <c r="G2523" s="13"/>
      <c r="H2523" s="13"/>
      <c r="I2523" s="13"/>
      <c r="J2523" s="13"/>
      <c r="K2523" s="13"/>
      <c r="L2523" s="13"/>
      <c r="M2523" s="13"/>
      <c r="N2523" s="13"/>
      <c r="O2523" s="13"/>
      <c r="P2523" s="13"/>
      <c r="Q2523" s="1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</row>
    <row r="2524" spans="2:32" x14ac:dyDescent="0.2">
      <c r="B2524" s="13"/>
      <c r="C2524" s="13"/>
      <c r="D2524" s="13"/>
      <c r="E2524" s="13"/>
      <c r="F2524" s="13"/>
      <c r="G2524" s="13"/>
      <c r="H2524" s="13"/>
      <c r="I2524" s="13"/>
      <c r="J2524" s="13"/>
      <c r="K2524" s="13"/>
      <c r="L2524" s="13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</row>
    <row r="2525" spans="2:32" x14ac:dyDescent="0.2">
      <c r="B2525" s="13"/>
      <c r="C2525" s="13"/>
      <c r="D2525" s="13"/>
      <c r="E2525" s="13"/>
      <c r="F2525" s="13"/>
      <c r="G2525" s="13"/>
      <c r="H2525" s="13"/>
      <c r="I2525" s="13"/>
      <c r="J2525" s="13"/>
      <c r="K2525" s="13"/>
      <c r="L2525" s="13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</row>
    <row r="2526" spans="2:32" x14ac:dyDescent="0.2">
      <c r="B2526" s="13"/>
      <c r="C2526" s="13"/>
      <c r="D2526" s="13"/>
      <c r="E2526" s="13"/>
      <c r="F2526" s="13"/>
      <c r="G2526" s="13"/>
      <c r="H2526" s="13"/>
      <c r="I2526" s="13"/>
      <c r="J2526" s="13"/>
      <c r="K2526" s="13"/>
      <c r="L2526" s="13"/>
      <c r="M2526" s="13"/>
      <c r="N2526" s="13"/>
      <c r="O2526" s="13"/>
      <c r="P2526" s="13"/>
      <c r="Q2526" s="1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</row>
    <row r="2527" spans="2:32" x14ac:dyDescent="0.2">
      <c r="B2527" s="13"/>
      <c r="C2527" s="13"/>
      <c r="D2527" s="13"/>
      <c r="E2527" s="13"/>
      <c r="F2527" s="13"/>
      <c r="G2527" s="13"/>
      <c r="H2527" s="13"/>
      <c r="I2527" s="13"/>
      <c r="J2527" s="13"/>
      <c r="K2527" s="13"/>
      <c r="L2527" s="13"/>
      <c r="M2527" s="13"/>
      <c r="N2527" s="13"/>
      <c r="O2527" s="13"/>
      <c r="P2527" s="13"/>
      <c r="Q2527" s="1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</row>
    <row r="2528" spans="2:32" x14ac:dyDescent="0.2">
      <c r="B2528" s="13"/>
      <c r="C2528" s="13"/>
      <c r="D2528" s="13"/>
      <c r="E2528" s="13"/>
      <c r="F2528" s="13"/>
      <c r="G2528" s="13"/>
      <c r="H2528" s="13"/>
      <c r="I2528" s="13"/>
      <c r="J2528" s="13"/>
      <c r="K2528" s="13"/>
      <c r="L2528" s="13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</row>
    <row r="2529" spans="2:32" x14ac:dyDescent="0.2">
      <c r="B2529" s="13"/>
      <c r="C2529" s="13"/>
      <c r="D2529" s="13"/>
      <c r="E2529" s="13"/>
      <c r="F2529" s="13"/>
      <c r="G2529" s="13"/>
      <c r="H2529" s="13"/>
      <c r="I2529" s="13"/>
      <c r="J2529" s="13"/>
      <c r="K2529" s="13"/>
      <c r="L2529" s="13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</row>
    <row r="2530" spans="2:32" x14ac:dyDescent="0.2">
      <c r="B2530" s="13"/>
      <c r="C2530" s="13"/>
      <c r="D2530" s="13"/>
      <c r="E2530" s="13"/>
      <c r="F2530" s="13"/>
      <c r="G2530" s="13"/>
      <c r="H2530" s="13"/>
      <c r="I2530" s="13"/>
      <c r="J2530" s="13"/>
      <c r="K2530" s="13"/>
      <c r="L2530" s="13"/>
      <c r="M2530" s="13"/>
      <c r="N2530" s="13"/>
      <c r="O2530" s="13"/>
      <c r="P2530" s="13"/>
      <c r="Q2530" s="1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</row>
    <row r="2531" spans="2:32" x14ac:dyDescent="0.2">
      <c r="B2531" s="13"/>
      <c r="C2531" s="13"/>
      <c r="D2531" s="13"/>
      <c r="E2531" s="13"/>
      <c r="F2531" s="13"/>
      <c r="G2531" s="13"/>
      <c r="H2531" s="13"/>
      <c r="I2531" s="13"/>
      <c r="J2531" s="13"/>
      <c r="K2531" s="13"/>
      <c r="L2531" s="13"/>
      <c r="M2531" s="13"/>
      <c r="N2531" s="13"/>
      <c r="O2531" s="13"/>
      <c r="P2531" s="13"/>
      <c r="Q2531" s="1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</row>
    <row r="2532" spans="2:32" x14ac:dyDescent="0.2">
      <c r="B2532" s="13"/>
      <c r="C2532" s="13"/>
      <c r="D2532" s="13"/>
      <c r="E2532" s="13"/>
      <c r="F2532" s="13"/>
      <c r="G2532" s="13"/>
      <c r="H2532" s="13"/>
      <c r="I2532" s="13"/>
      <c r="J2532" s="13"/>
      <c r="K2532" s="13"/>
      <c r="L2532" s="13"/>
      <c r="M2532" s="13"/>
      <c r="N2532" s="13"/>
      <c r="O2532" s="13"/>
      <c r="P2532" s="13"/>
      <c r="Q2532" s="1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</row>
    <row r="2533" spans="2:32" x14ac:dyDescent="0.2">
      <c r="B2533" s="13"/>
      <c r="C2533" s="13"/>
      <c r="D2533" s="13"/>
      <c r="E2533" s="13"/>
      <c r="F2533" s="13"/>
      <c r="G2533" s="13"/>
      <c r="H2533" s="13"/>
      <c r="I2533" s="13"/>
      <c r="J2533" s="13"/>
      <c r="K2533" s="13"/>
      <c r="L2533" s="13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</row>
    <row r="2534" spans="2:32" x14ac:dyDescent="0.2">
      <c r="B2534" s="13"/>
      <c r="C2534" s="13"/>
      <c r="D2534" s="13"/>
      <c r="E2534" s="13"/>
      <c r="F2534" s="13"/>
      <c r="G2534" s="13"/>
      <c r="H2534" s="13"/>
      <c r="I2534" s="13"/>
      <c r="J2534" s="13"/>
      <c r="K2534" s="13"/>
      <c r="L2534" s="13"/>
      <c r="M2534" s="13"/>
      <c r="N2534" s="13"/>
      <c r="O2534" s="13"/>
      <c r="P2534" s="13"/>
      <c r="Q2534" s="1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</row>
    <row r="2535" spans="2:32" x14ac:dyDescent="0.2">
      <c r="B2535" s="13"/>
      <c r="C2535" s="13"/>
      <c r="D2535" s="13"/>
      <c r="E2535" s="13"/>
      <c r="F2535" s="13"/>
      <c r="G2535" s="13"/>
      <c r="H2535" s="13"/>
      <c r="I2535" s="13"/>
      <c r="J2535" s="13"/>
      <c r="K2535" s="13"/>
      <c r="L2535" s="13"/>
      <c r="M2535" s="13"/>
      <c r="N2535" s="13"/>
      <c r="O2535" s="13"/>
      <c r="P2535" s="13"/>
      <c r="Q2535" s="1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</row>
    <row r="2536" spans="2:32" x14ac:dyDescent="0.2">
      <c r="B2536" s="13"/>
      <c r="C2536" s="13"/>
      <c r="D2536" s="13"/>
      <c r="E2536" s="13"/>
      <c r="F2536" s="13"/>
      <c r="G2536" s="13"/>
      <c r="H2536" s="13"/>
      <c r="I2536" s="13"/>
      <c r="J2536" s="13"/>
      <c r="K2536" s="13"/>
      <c r="L2536" s="13"/>
      <c r="M2536" s="13"/>
      <c r="N2536" s="13"/>
      <c r="O2536" s="13"/>
      <c r="P2536" s="13"/>
      <c r="Q2536" s="1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</row>
    <row r="2537" spans="2:32" x14ac:dyDescent="0.2">
      <c r="B2537" s="13"/>
      <c r="C2537" s="13"/>
      <c r="D2537" s="13"/>
      <c r="E2537" s="13"/>
      <c r="F2537" s="13"/>
      <c r="G2537" s="13"/>
      <c r="H2537" s="13"/>
      <c r="I2537" s="13"/>
      <c r="J2537" s="13"/>
      <c r="K2537" s="13"/>
      <c r="L2537" s="13"/>
      <c r="M2537" s="13"/>
      <c r="N2537" s="13"/>
      <c r="O2537" s="13"/>
      <c r="P2537" s="13"/>
      <c r="Q2537" s="1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</row>
    <row r="2538" spans="2:32" x14ac:dyDescent="0.2">
      <c r="B2538" s="13"/>
      <c r="C2538" s="13"/>
      <c r="D2538" s="13"/>
      <c r="E2538" s="13"/>
      <c r="F2538" s="13"/>
      <c r="G2538" s="13"/>
      <c r="H2538" s="13"/>
      <c r="I2538" s="13"/>
      <c r="J2538" s="13"/>
      <c r="K2538" s="13"/>
      <c r="L2538" s="13"/>
      <c r="M2538" s="13"/>
      <c r="N2538" s="13"/>
      <c r="O2538" s="13"/>
      <c r="P2538" s="13"/>
      <c r="Q2538" s="1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</row>
    <row r="2539" spans="2:32" x14ac:dyDescent="0.2">
      <c r="B2539" s="13"/>
      <c r="C2539" s="13"/>
      <c r="D2539" s="13"/>
      <c r="E2539" s="13"/>
      <c r="F2539" s="13"/>
      <c r="G2539" s="13"/>
      <c r="H2539" s="13"/>
      <c r="I2539" s="13"/>
      <c r="J2539" s="13"/>
      <c r="K2539" s="13"/>
      <c r="L2539" s="13"/>
      <c r="M2539" s="13"/>
      <c r="N2539" s="13"/>
      <c r="O2539" s="13"/>
      <c r="P2539" s="13"/>
      <c r="Q2539" s="1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</row>
    <row r="2540" spans="2:32" x14ac:dyDescent="0.2">
      <c r="B2540" s="13"/>
      <c r="C2540" s="13"/>
      <c r="D2540" s="13"/>
      <c r="E2540" s="13"/>
      <c r="F2540" s="13"/>
      <c r="G2540" s="13"/>
      <c r="H2540" s="13"/>
      <c r="I2540" s="13"/>
      <c r="J2540" s="13"/>
      <c r="K2540" s="13"/>
      <c r="L2540" s="13"/>
      <c r="M2540" s="13"/>
      <c r="N2540" s="13"/>
      <c r="O2540" s="13"/>
      <c r="P2540" s="13"/>
      <c r="Q2540" s="1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</row>
    <row r="2541" spans="2:32" x14ac:dyDescent="0.2">
      <c r="B2541" s="13"/>
      <c r="C2541" s="13"/>
      <c r="D2541" s="13"/>
      <c r="E2541" s="13"/>
      <c r="F2541" s="13"/>
      <c r="G2541" s="13"/>
      <c r="H2541" s="13"/>
      <c r="I2541" s="13"/>
      <c r="J2541" s="13"/>
      <c r="K2541" s="13"/>
      <c r="L2541" s="13"/>
      <c r="M2541" s="13"/>
      <c r="N2541" s="13"/>
      <c r="O2541" s="13"/>
      <c r="P2541" s="13"/>
      <c r="Q2541" s="1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</row>
    <row r="2542" spans="2:32" x14ac:dyDescent="0.2">
      <c r="B2542" s="13"/>
      <c r="C2542" s="13"/>
      <c r="D2542" s="13"/>
      <c r="E2542" s="13"/>
      <c r="F2542" s="13"/>
      <c r="G2542" s="13"/>
      <c r="H2542" s="13"/>
      <c r="I2542" s="13"/>
      <c r="J2542" s="13"/>
      <c r="K2542" s="13"/>
      <c r="L2542" s="13"/>
      <c r="M2542" s="13"/>
      <c r="N2542" s="13"/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</row>
    <row r="2543" spans="2:32" x14ac:dyDescent="0.2">
      <c r="B2543" s="13"/>
      <c r="C2543" s="13"/>
      <c r="D2543" s="13"/>
      <c r="E2543" s="13"/>
      <c r="F2543" s="13"/>
      <c r="G2543" s="13"/>
      <c r="H2543" s="13"/>
      <c r="I2543" s="13"/>
      <c r="J2543" s="13"/>
      <c r="K2543" s="13"/>
      <c r="L2543" s="13"/>
      <c r="M2543" s="13"/>
      <c r="N2543" s="13"/>
      <c r="O2543" s="13"/>
      <c r="P2543" s="13"/>
      <c r="Q2543" s="1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</row>
    <row r="2544" spans="2:32" x14ac:dyDescent="0.2">
      <c r="B2544" s="13"/>
      <c r="C2544" s="13"/>
      <c r="D2544" s="13"/>
      <c r="E2544" s="13"/>
      <c r="F2544" s="13"/>
      <c r="G2544" s="13"/>
      <c r="H2544" s="13"/>
      <c r="I2544" s="13"/>
      <c r="J2544" s="13"/>
      <c r="K2544" s="13"/>
      <c r="L2544" s="13"/>
      <c r="M2544" s="13"/>
      <c r="N2544" s="13"/>
      <c r="O2544" s="13"/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</row>
    <row r="2545" spans="2:32" x14ac:dyDescent="0.2">
      <c r="B2545" s="13"/>
      <c r="C2545" s="13"/>
      <c r="D2545" s="13"/>
      <c r="E2545" s="13"/>
      <c r="F2545" s="13"/>
      <c r="G2545" s="13"/>
      <c r="H2545" s="13"/>
      <c r="I2545" s="13"/>
      <c r="J2545" s="13"/>
      <c r="K2545" s="13"/>
      <c r="L2545" s="13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</row>
    <row r="2546" spans="2:32" x14ac:dyDescent="0.2">
      <c r="B2546" s="13"/>
      <c r="C2546" s="13"/>
      <c r="D2546" s="13"/>
      <c r="E2546" s="13"/>
      <c r="F2546" s="13"/>
      <c r="G2546" s="13"/>
      <c r="H2546" s="13"/>
      <c r="I2546" s="13"/>
      <c r="J2546" s="13"/>
      <c r="K2546" s="13"/>
      <c r="L2546" s="13"/>
      <c r="M2546" s="13"/>
      <c r="N2546" s="13"/>
      <c r="O2546" s="13"/>
      <c r="P2546" s="13"/>
      <c r="Q2546" s="1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</row>
    <row r="2547" spans="2:32" x14ac:dyDescent="0.2">
      <c r="B2547" s="13"/>
      <c r="C2547" s="13"/>
      <c r="D2547" s="13"/>
      <c r="E2547" s="13"/>
      <c r="F2547" s="13"/>
      <c r="G2547" s="13"/>
      <c r="H2547" s="13"/>
      <c r="I2547" s="13"/>
      <c r="J2547" s="13"/>
      <c r="K2547" s="13"/>
      <c r="L2547" s="13"/>
      <c r="M2547" s="13"/>
      <c r="N2547" s="13"/>
      <c r="O2547" s="13"/>
      <c r="P2547" s="13"/>
      <c r="Q2547" s="1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</row>
    <row r="2548" spans="2:32" x14ac:dyDescent="0.2">
      <c r="B2548" s="13"/>
      <c r="C2548" s="13"/>
      <c r="D2548" s="13"/>
      <c r="E2548" s="13"/>
      <c r="F2548" s="13"/>
      <c r="G2548" s="13"/>
      <c r="H2548" s="13"/>
      <c r="I2548" s="13"/>
      <c r="J2548" s="13"/>
      <c r="K2548" s="13"/>
      <c r="L2548" s="1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</row>
    <row r="2549" spans="2:32" x14ac:dyDescent="0.2">
      <c r="B2549" s="13"/>
      <c r="C2549" s="13"/>
      <c r="D2549" s="13"/>
      <c r="E2549" s="13"/>
      <c r="F2549" s="13"/>
      <c r="G2549" s="13"/>
      <c r="H2549" s="13"/>
      <c r="I2549" s="13"/>
      <c r="J2549" s="13"/>
      <c r="K2549" s="13"/>
      <c r="L2549" s="13"/>
      <c r="M2549" s="13"/>
      <c r="N2549" s="13"/>
      <c r="O2549" s="13"/>
      <c r="P2549" s="13"/>
      <c r="Q2549" s="1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</row>
    <row r="2550" spans="2:32" x14ac:dyDescent="0.2">
      <c r="B2550" s="13"/>
      <c r="C2550" s="13"/>
      <c r="D2550" s="13"/>
      <c r="E2550" s="13"/>
      <c r="F2550" s="13"/>
      <c r="G2550" s="13"/>
      <c r="H2550" s="13"/>
      <c r="I2550" s="13"/>
      <c r="J2550" s="13"/>
      <c r="K2550" s="13"/>
      <c r="L2550" s="13"/>
      <c r="M2550" s="13"/>
      <c r="N2550" s="13"/>
      <c r="O2550" s="13"/>
      <c r="P2550" s="13"/>
      <c r="Q2550" s="1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</row>
    <row r="2551" spans="2:32" x14ac:dyDescent="0.2">
      <c r="B2551" s="13"/>
      <c r="C2551" s="13"/>
      <c r="D2551" s="13"/>
      <c r="E2551" s="13"/>
      <c r="F2551" s="13"/>
      <c r="G2551" s="13"/>
      <c r="H2551" s="13"/>
      <c r="I2551" s="13"/>
      <c r="J2551" s="13"/>
      <c r="K2551" s="13"/>
      <c r="L2551" s="13"/>
      <c r="M2551" s="13"/>
      <c r="N2551" s="13"/>
      <c r="O2551" s="13"/>
      <c r="P2551" s="13"/>
      <c r="Q2551" s="1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</row>
    <row r="2552" spans="2:32" x14ac:dyDescent="0.2">
      <c r="B2552" s="13"/>
      <c r="C2552" s="13"/>
      <c r="D2552" s="13"/>
      <c r="E2552" s="13"/>
      <c r="F2552" s="13"/>
      <c r="G2552" s="13"/>
      <c r="H2552" s="13"/>
      <c r="I2552" s="13"/>
      <c r="J2552" s="13"/>
      <c r="K2552" s="13"/>
      <c r="L2552" s="13"/>
      <c r="M2552" s="13"/>
      <c r="N2552" s="13"/>
      <c r="O2552" s="13"/>
      <c r="P2552" s="13"/>
      <c r="Q2552" s="1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</row>
    <row r="2553" spans="2:32" x14ac:dyDescent="0.2">
      <c r="B2553" s="13"/>
      <c r="C2553" s="13"/>
      <c r="D2553" s="13"/>
      <c r="E2553" s="13"/>
      <c r="F2553" s="13"/>
      <c r="G2553" s="13"/>
      <c r="H2553" s="13"/>
      <c r="I2553" s="13"/>
      <c r="J2553" s="13"/>
      <c r="K2553" s="13"/>
      <c r="L2553" s="13"/>
      <c r="M2553" s="13"/>
      <c r="N2553" s="13"/>
      <c r="O2553" s="13"/>
      <c r="P2553" s="13"/>
      <c r="Q2553" s="1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</row>
    <row r="2554" spans="2:32" x14ac:dyDescent="0.2">
      <c r="B2554" s="13"/>
      <c r="C2554" s="13"/>
      <c r="D2554" s="13"/>
      <c r="E2554" s="13"/>
      <c r="F2554" s="13"/>
      <c r="G2554" s="13"/>
      <c r="H2554" s="13"/>
      <c r="I2554" s="13"/>
      <c r="J2554" s="13"/>
      <c r="K2554" s="13"/>
      <c r="L2554" s="13"/>
      <c r="M2554" s="13"/>
      <c r="N2554" s="13"/>
      <c r="O2554" s="13"/>
      <c r="P2554" s="13"/>
      <c r="Q2554" s="1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</row>
    <row r="2555" spans="2:32" x14ac:dyDescent="0.2">
      <c r="B2555" s="13"/>
      <c r="C2555" s="13"/>
      <c r="D2555" s="13"/>
      <c r="E2555" s="13"/>
      <c r="F2555" s="13"/>
      <c r="G2555" s="13"/>
      <c r="H2555" s="13"/>
      <c r="I2555" s="13"/>
      <c r="J2555" s="13"/>
      <c r="K2555" s="13"/>
      <c r="L2555" s="1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</row>
    <row r="2556" spans="2:32" x14ac:dyDescent="0.2">
      <c r="B2556" s="13"/>
      <c r="C2556" s="13"/>
      <c r="D2556" s="13"/>
      <c r="E2556" s="13"/>
      <c r="F2556" s="13"/>
      <c r="G2556" s="13"/>
      <c r="H2556" s="13"/>
      <c r="I2556" s="13"/>
      <c r="J2556" s="13"/>
      <c r="K2556" s="13"/>
      <c r="L2556" s="13"/>
      <c r="M2556" s="13"/>
      <c r="N2556" s="13"/>
      <c r="O2556" s="13"/>
      <c r="P2556" s="13"/>
      <c r="Q2556" s="1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</row>
    <row r="2557" spans="2:32" x14ac:dyDescent="0.2">
      <c r="B2557" s="13"/>
      <c r="C2557" s="13"/>
      <c r="D2557" s="13"/>
      <c r="E2557" s="13"/>
      <c r="F2557" s="13"/>
      <c r="G2557" s="13"/>
      <c r="H2557" s="13"/>
      <c r="I2557" s="13"/>
      <c r="J2557" s="13"/>
      <c r="K2557" s="13"/>
      <c r="L2557" s="13"/>
      <c r="M2557" s="13"/>
      <c r="N2557" s="13"/>
      <c r="O2557" s="13"/>
      <c r="P2557" s="13"/>
      <c r="Q2557" s="1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</row>
    <row r="2558" spans="2:32" x14ac:dyDescent="0.2">
      <c r="B2558" s="13"/>
      <c r="C2558" s="13"/>
      <c r="D2558" s="13"/>
      <c r="E2558" s="13"/>
      <c r="F2558" s="13"/>
      <c r="G2558" s="13"/>
      <c r="H2558" s="13"/>
      <c r="I2558" s="13"/>
      <c r="J2558" s="13"/>
      <c r="K2558" s="13"/>
      <c r="L2558" s="13"/>
      <c r="M2558" s="13"/>
      <c r="N2558" s="13"/>
      <c r="O2558" s="13"/>
      <c r="P2558" s="13"/>
      <c r="Q2558" s="1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</row>
    <row r="2559" spans="2:32" x14ac:dyDescent="0.2">
      <c r="B2559" s="13"/>
      <c r="C2559" s="13"/>
      <c r="D2559" s="13"/>
      <c r="E2559" s="13"/>
      <c r="F2559" s="13"/>
      <c r="G2559" s="13"/>
      <c r="H2559" s="13"/>
      <c r="I2559" s="13"/>
      <c r="J2559" s="13"/>
      <c r="K2559" s="13"/>
      <c r="L2559" s="13"/>
      <c r="M2559" s="13"/>
      <c r="N2559" s="13"/>
      <c r="O2559" s="13"/>
      <c r="P2559" s="13"/>
      <c r="Q2559" s="1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</row>
    <row r="2560" spans="2:32" x14ac:dyDescent="0.2">
      <c r="B2560" s="13"/>
      <c r="C2560" s="13"/>
      <c r="D2560" s="13"/>
      <c r="E2560" s="13"/>
      <c r="F2560" s="13"/>
      <c r="G2560" s="13"/>
      <c r="H2560" s="13"/>
      <c r="I2560" s="13"/>
      <c r="J2560" s="13"/>
      <c r="K2560" s="13"/>
      <c r="L2560" s="13"/>
      <c r="M2560" s="13"/>
      <c r="N2560" s="13"/>
      <c r="O2560" s="13"/>
      <c r="P2560" s="13"/>
      <c r="Q2560" s="1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</row>
    <row r="2561" spans="2:32" x14ac:dyDescent="0.2">
      <c r="B2561" s="13"/>
      <c r="C2561" s="13"/>
      <c r="D2561" s="13"/>
      <c r="E2561" s="13"/>
      <c r="F2561" s="13"/>
      <c r="G2561" s="13"/>
      <c r="H2561" s="13"/>
      <c r="I2561" s="13"/>
      <c r="J2561" s="13"/>
      <c r="K2561" s="13"/>
      <c r="L2561" s="13"/>
      <c r="M2561" s="13"/>
      <c r="N2561" s="13"/>
      <c r="O2561" s="13"/>
      <c r="P2561" s="13"/>
      <c r="Q2561" s="1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</row>
    <row r="2562" spans="2:32" x14ac:dyDescent="0.2">
      <c r="B2562" s="13"/>
      <c r="C2562" s="13"/>
      <c r="D2562" s="13"/>
      <c r="E2562" s="13"/>
      <c r="F2562" s="13"/>
      <c r="G2562" s="13"/>
      <c r="H2562" s="13"/>
      <c r="I2562" s="13"/>
      <c r="J2562" s="13"/>
      <c r="K2562" s="13"/>
      <c r="L2562" s="13"/>
      <c r="M2562" s="13"/>
      <c r="N2562" s="13"/>
      <c r="O2562" s="13"/>
      <c r="P2562" s="13"/>
      <c r="Q2562" s="1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</row>
    <row r="2563" spans="2:32" x14ac:dyDescent="0.2">
      <c r="B2563" s="13"/>
      <c r="C2563" s="13"/>
      <c r="D2563" s="13"/>
      <c r="E2563" s="13"/>
      <c r="F2563" s="13"/>
      <c r="G2563" s="13"/>
      <c r="H2563" s="13"/>
      <c r="I2563" s="13"/>
      <c r="J2563" s="13"/>
      <c r="K2563" s="13"/>
      <c r="L2563" s="13"/>
      <c r="M2563" s="13"/>
      <c r="N2563" s="13"/>
      <c r="O2563" s="13"/>
      <c r="P2563" s="13"/>
      <c r="Q2563" s="1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</row>
    <row r="2564" spans="2:32" x14ac:dyDescent="0.2">
      <c r="B2564" s="13"/>
      <c r="C2564" s="13"/>
      <c r="D2564" s="13"/>
      <c r="E2564" s="13"/>
      <c r="F2564" s="13"/>
      <c r="G2564" s="13"/>
      <c r="H2564" s="13"/>
      <c r="I2564" s="13"/>
      <c r="J2564" s="13"/>
      <c r="K2564" s="13"/>
      <c r="L2564" s="13"/>
      <c r="M2564" s="13"/>
      <c r="N2564" s="13"/>
      <c r="O2564" s="13"/>
      <c r="P2564" s="13"/>
      <c r="Q2564" s="1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</row>
    <row r="2565" spans="2:32" x14ac:dyDescent="0.2">
      <c r="B2565" s="13"/>
      <c r="C2565" s="13"/>
      <c r="D2565" s="13"/>
      <c r="E2565" s="13"/>
      <c r="F2565" s="13"/>
      <c r="G2565" s="13"/>
      <c r="H2565" s="13"/>
      <c r="I2565" s="13"/>
      <c r="J2565" s="13"/>
      <c r="K2565" s="13"/>
      <c r="L2565" s="13"/>
      <c r="M2565" s="13"/>
      <c r="N2565" s="13"/>
      <c r="O2565" s="13"/>
      <c r="P2565" s="13"/>
      <c r="Q2565" s="1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</row>
    <row r="2566" spans="2:32" x14ac:dyDescent="0.2">
      <c r="B2566" s="13"/>
      <c r="C2566" s="13"/>
      <c r="D2566" s="13"/>
      <c r="E2566" s="13"/>
      <c r="F2566" s="13"/>
      <c r="G2566" s="13"/>
      <c r="H2566" s="13"/>
      <c r="I2566" s="13"/>
      <c r="J2566" s="13"/>
      <c r="K2566" s="13"/>
      <c r="L2566" s="13"/>
      <c r="M2566" s="13"/>
      <c r="N2566" s="13"/>
      <c r="O2566" s="13"/>
      <c r="P2566" s="13"/>
      <c r="Q2566" s="1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</row>
    <row r="2567" spans="2:32" x14ac:dyDescent="0.2">
      <c r="B2567" s="13"/>
      <c r="C2567" s="13"/>
      <c r="D2567" s="13"/>
      <c r="E2567" s="13"/>
      <c r="F2567" s="13"/>
      <c r="G2567" s="13"/>
      <c r="H2567" s="13"/>
      <c r="I2567" s="13"/>
      <c r="J2567" s="13"/>
      <c r="K2567" s="13"/>
      <c r="L2567" s="13"/>
      <c r="M2567" s="13"/>
      <c r="N2567" s="13"/>
      <c r="O2567" s="13"/>
      <c r="P2567" s="13"/>
      <c r="Q2567" s="1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</row>
    <row r="2568" spans="2:32" x14ac:dyDescent="0.2">
      <c r="B2568" s="13"/>
      <c r="C2568" s="13"/>
      <c r="D2568" s="13"/>
      <c r="E2568" s="13"/>
      <c r="F2568" s="13"/>
      <c r="G2568" s="13"/>
      <c r="H2568" s="13"/>
      <c r="I2568" s="13"/>
      <c r="J2568" s="13"/>
      <c r="K2568" s="13"/>
      <c r="L2568" s="13"/>
      <c r="M2568" s="13"/>
      <c r="N2568" s="13"/>
      <c r="O2568" s="13"/>
      <c r="P2568" s="13"/>
      <c r="Q2568" s="1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</row>
    <row r="2569" spans="2:32" x14ac:dyDescent="0.2">
      <c r="B2569" s="13"/>
      <c r="C2569" s="13"/>
      <c r="D2569" s="13"/>
      <c r="E2569" s="13"/>
      <c r="F2569" s="13"/>
      <c r="G2569" s="13"/>
      <c r="H2569" s="13"/>
      <c r="I2569" s="13"/>
      <c r="J2569" s="13"/>
      <c r="K2569" s="13"/>
      <c r="L2569" s="13"/>
      <c r="M2569" s="13"/>
      <c r="N2569" s="13"/>
      <c r="O2569" s="13"/>
      <c r="P2569" s="13"/>
      <c r="Q2569" s="1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</row>
    <row r="2570" spans="2:32" x14ac:dyDescent="0.2">
      <c r="B2570" s="13"/>
      <c r="C2570" s="13"/>
      <c r="D2570" s="13"/>
      <c r="E2570" s="13"/>
      <c r="F2570" s="13"/>
      <c r="G2570" s="13"/>
      <c r="H2570" s="13"/>
      <c r="I2570" s="13"/>
      <c r="J2570" s="13"/>
      <c r="K2570" s="13"/>
      <c r="L2570" s="13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</row>
    <row r="2571" spans="2:32" x14ac:dyDescent="0.2">
      <c r="B2571" s="13"/>
      <c r="C2571" s="13"/>
      <c r="D2571" s="13"/>
      <c r="E2571" s="13"/>
      <c r="F2571" s="13"/>
      <c r="G2571" s="13"/>
      <c r="H2571" s="13"/>
      <c r="I2571" s="13"/>
      <c r="J2571" s="13"/>
      <c r="K2571" s="13"/>
      <c r="L2571" s="13"/>
      <c r="M2571" s="13"/>
      <c r="N2571" s="13"/>
      <c r="O2571" s="13"/>
      <c r="P2571" s="13"/>
      <c r="Q2571" s="1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</row>
    <row r="2572" spans="2:32" x14ac:dyDescent="0.2">
      <c r="B2572" s="13"/>
      <c r="C2572" s="13"/>
      <c r="D2572" s="13"/>
      <c r="E2572" s="13"/>
      <c r="F2572" s="13"/>
      <c r="G2572" s="13"/>
      <c r="H2572" s="13"/>
      <c r="I2572" s="13"/>
      <c r="J2572" s="13"/>
      <c r="K2572" s="13"/>
      <c r="L2572" s="13"/>
      <c r="M2572" s="13"/>
      <c r="N2572" s="13"/>
      <c r="O2572" s="13"/>
      <c r="P2572" s="13"/>
      <c r="Q2572" s="1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</row>
    <row r="2573" spans="2:32" x14ac:dyDescent="0.2">
      <c r="B2573" s="13"/>
      <c r="C2573" s="13"/>
      <c r="D2573" s="13"/>
      <c r="E2573" s="13"/>
      <c r="F2573" s="13"/>
      <c r="G2573" s="13"/>
      <c r="H2573" s="13"/>
      <c r="I2573" s="13"/>
      <c r="J2573" s="13"/>
      <c r="K2573" s="13"/>
      <c r="L2573" s="13"/>
      <c r="M2573" s="13"/>
      <c r="N2573" s="13"/>
      <c r="O2573" s="13"/>
      <c r="P2573" s="13"/>
      <c r="Q2573" s="1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</row>
    <row r="2574" spans="2:32" x14ac:dyDescent="0.2">
      <c r="B2574" s="13"/>
      <c r="C2574" s="13"/>
      <c r="D2574" s="13"/>
      <c r="E2574" s="13"/>
      <c r="F2574" s="13"/>
      <c r="G2574" s="13"/>
      <c r="H2574" s="13"/>
      <c r="I2574" s="13"/>
      <c r="J2574" s="13"/>
      <c r="K2574" s="13"/>
      <c r="L2574" s="13"/>
      <c r="M2574" s="13"/>
      <c r="N2574" s="13"/>
      <c r="O2574" s="13"/>
      <c r="P2574" s="13"/>
      <c r="Q2574" s="1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</row>
    <row r="2575" spans="2:32" x14ac:dyDescent="0.2">
      <c r="B2575" s="13"/>
      <c r="C2575" s="13"/>
      <c r="D2575" s="13"/>
      <c r="E2575" s="13"/>
      <c r="F2575" s="13"/>
      <c r="G2575" s="13"/>
      <c r="H2575" s="13"/>
      <c r="I2575" s="13"/>
      <c r="J2575" s="13"/>
      <c r="K2575" s="13"/>
      <c r="L2575" s="13"/>
      <c r="M2575" s="13"/>
      <c r="N2575" s="13"/>
      <c r="O2575" s="13"/>
      <c r="P2575" s="13"/>
      <c r="Q2575" s="1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</row>
    <row r="2576" spans="2:32" x14ac:dyDescent="0.2">
      <c r="B2576" s="13"/>
      <c r="C2576" s="13"/>
      <c r="D2576" s="13"/>
      <c r="E2576" s="13"/>
      <c r="F2576" s="13"/>
      <c r="G2576" s="13"/>
      <c r="H2576" s="13"/>
      <c r="I2576" s="13"/>
      <c r="J2576" s="13"/>
      <c r="K2576" s="13"/>
      <c r="L2576" s="13"/>
      <c r="M2576" s="13"/>
      <c r="N2576" s="13"/>
      <c r="O2576" s="13"/>
      <c r="P2576" s="13"/>
      <c r="Q2576" s="1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</row>
    <row r="2577" spans="2:32" x14ac:dyDescent="0.2">
      <c r="B2577" s="13"/>
      <c r="C2577" s="13"/>
      <c r="D2577" s="13"/>
      <c r="E2577" s="13"/>
      <c r="F2577" s="13"/>
      <c r="G2577" s="13"/>
      <c r="H2577" s="13"/>
      <c r="I2577" s="13"/>
      <c r="J2577" s="13"/>
      <c r="K2577" s="13"/>
      <c r="L2577" s="13"/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</row>
    <row r="2578" spans="2:32" x14ac:dyDescent="0.2">
      <c r="B2578" s="13"/>
      <c r="C2578" s="13"/>
      <c r="D2578" s="13"/>
      <c r="E2578" s="13"/>
      <c r="F2578" s="13"/>
      <c r="G2578" s="13"/>
      <c r="H2578" s="13"/>
      <c r="I2578" s="13"/>
      <c r="J2578" s="13"/>
      <c r="K2578" s="13"/>
      <c r="L2578" s="13"/>
      <c r="M2578" s="13"/>
      <c r="N2578" s="13"/>
      <c r="O2578" s="13"/>
      <c r="P2578" s="13"/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</row>
    <row r="2579" spans="2:32" x14ac:dyDescent="0.2">
      <c r="B2579" s="13"/>
      <c r="C2579" s="13"/>
      <c r="D2579" s="13"/>
      <c r="E2579" s="13"/>
      <c r="F2579" s="13"/>
      <c r="G2579" s="13"/>
      <c r="H2579" s="13"/>
      <c r="I2579" s="13"/>
      <c r="J2579" s="13"/>
      <c r="K2579" s="13"/>
      <c r="L2579" s="13"/>
      <c r="M2579" s="13"/>
      <c r="N2579" s="13"/>
      <c r="O2579" s="13"/>
      <c r="P2579" s="13"/>
      <c r="Q2579" s="1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</row>
    <row r="2580" spans="2:32" x14ac:dyDescent="0.2">
      <c r="B2580" s="13"/>
      <c r="C2580" s="13"/>
      <c r="D2580" s="13"/>
      <c r="E2580" s="13"/>
      <c r="F2580" s="13"/>
      <c r="G2580" s="13"/>
      <c r="H2580" s="13"/>
      <c r="I2580" s="13"/>
      <c r="J2580" s="13"/>
      <c r="K2580" s="13"/>
      <c r="L2580" s="13"/>
      <c r="M2580" s="13"/>
      <c r="N2580" s="13"/>
      <c r="O2580" s="13"/>
      <c r="P2580" s="13"/>
      <c r="Q2580" s="1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</row>
    <row r="2581" spans="2:32" x14ac:dyDescent="0.2">
      <c r="B2581" s="13"/>
      <c r="C2581" s="13"/>
      <c r="D2581" s="13"/>
      <c r="E2581" s="13"/>
      <c r="F2581" s="13"/>
      <c r="G2581" s="13"/>
      <c r="H2581" s="13"/>
      <c r="I2581" s="13"/>
      <c r="J2581" s="13"/>
      <c r="K2581" s="13"/>
      <c r="L2581" s="13"/>
      <c r="M2581" s="13"/>
      <c r="N2581" s="13"/>
      <c r="O2581" s="13"/>
      <c r="P2581" s="13"/>
      <c r="Q2581" s="1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</row>
    <row r="2582" spans="2:32" x14ac:dyDescent="0.2">
      <c r="B2582" s="13"/>
      <c r="C2582" s="13"/>
      <c r="D2582" s="13"/>
      <c r="E2582" s="13"/>
      <c r="F2582" s="13"/>
      <c r="G2582" s="13"/>
      <c r="H2582" s="13"/>
      <c r="I2582" s="13"/>
      <c r="J2582" s="13"/>
      <c r="K2582" s="13"/>
      <c r="L2582" s="13"/>
      <c r="M2582" s="13"/>
      <c r="N2582" s="13"/>
      <c r="O2582" s="13"/>
      <c r="P2582" s="13"/>
      <c r="Q2582" s="1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</row>
    <row r="2583" spans="2:32" x14ac:dyDescent="0.2">
      <c r="B2583" s="13"/>
      <c r="C2583" s="13"/>
      <c r="D2583" s="13"/>
      <c r="E2583" s="13"/>
      <c r="F2583" s="13"/>
      <c r="G2583" s="13"/>
      <c r="H2583" s="13"/>
      <c r="I2583" s="13"/>
      <c r="J2583" s="13"/>
      <c r="K2583" s="13"/>
      <c r="L2583" s="13"/>
      <c r="M2583" s="13"/>
      <c r="N2583" s="13"/>
      <c r="O2583" s="13"/>
      <c r="P2583" s="13"/>
      <c r="Q2583" s="1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</row>
    <row r="2584" spans="2:32" x14ac:dyDescent="0.2">
      <c r="B2584" s="13"/>
      <c r="C2584" s="13"/>
      <c r="D2584" s="13"/>
      <c r="E2584" s="13"/>
      <c r="F2584" s="13"/>
      <c r="G2584" s="13"/>
      <c r="H2584" s="13"/>
      <c r="I2584" s="13"/>
      <c r="J2584" s="13"/>
      <c r="K2584" s="13"/>
      <c r="L2584" s="13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</row>
    <row r="2585" spans="2:32" x14ac:dyDescent="0.2">
      <c r="B2585" s="13"/>
      <c r="C2585" s="13"/>
      <c r="D2585" s="13"/>
      <c r="E2585" s="13"/>
      <c r="F2585" s="13"/>
      <c r="G2585" s="13"/>
      <c r="H2585" s="13"/>
      <c r="I2585" s="13"/>
      <c r="J2585" s="13"/>
      <c r="K2585" s="13"/>
      <c r="L2585" s="13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</row>
    <row r="2586" spans="2:32" x14ac:dyDescent="0.2">
      <c r="B2586" s="13"/>
      <c r="C2586" s="13"/>
      <c r="D2586" s="13"/>
      <c r="E2586" s="13"/>
      <c r="F2586" s="13"/>
      <c r="G2586" s="13"/>
      <c r="H2586" s="13"/>
      <c r="I2586" s="13"/>
      <c r="J2586" s="13"/>
      <c r="K2586" s="13"/>
      <c r="L2586" s="13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</row>
    <row r="2587" spans="2:32" x14ac:dyDescent="0.2">
      <c r="B2587" s="13"/>
      <c r="C2587" s="13"/>
      <c r="D2587" s="13"/>
      <c r="E2587" s="13"/>
      <c r="F2587" s="13"/>
      <c r="G2587" s="13"/>
      <c r="H2587" s="13"/>
      <c r="I2587" s="13"/>
      <c r="J2587" s="13"/>
      <c r="K2587" s="13"/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</row>
    <row r="2588" spans="2:32" x14ac:dyDescent="0.2">
      <c r="B2588" s="13"/>
      <c r="C2588" s="13"/>
      <c r="D2588" s="13"/>
      <c r="E2588" s="13"/>
      <c r="F2588" s="13"/>
      <c r="G2588" s="13"/>
      <c r="H2588" s="13"/>
      <c r="I2588" s="13"/>
      <c r="J2588" s="13"/>
      <c r="K2588" s="13"/>
      <c r="L2588" s="13"/>
      <c r="M2588" s="13"/>
      <c r="N2588" s="13"/>
      <c r="O2588" s="13"/>
      <c r="P2588" s="13"/>
      <c r="Q2588" s="1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</row>
    <row r="2589" spans="2:32" x14ac:dyDescent="0.2">
      <c r="B2589" s="13"/>
      <c r="C2589" s="13"/>
      <c r="D2589" s="13"/>
      <c r="E2589" s="13"/>
      <c r="F2589" s="13"/>
      <c r="G2589" s="13"/>
      <c r="H2589" s="13"/>
      <c r="I2589" s="13"/>
      <c r="J2589" s="13"/>
      <c r="K2589" s="13"/>
      <c r="L2589" s="13"/>
      <c r="M2589" s="13"/>
      <c r="N2589" s="13"/>
      <c r="O2589" s="13"/>
      <c r="P2589" s="13"/>
      <c r="Q2589" s="1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</row>
    <row r="2590" spans="2:32" x14ac:dyDescent="0.2">
      <c r="B2590" s="13"/>
      <c r="C2590" s="13"/>
      <c r="D2590" s="13"/>
      <c r="E2590" s="13"/>
      <c r="F2590" s="13"/>
      <c r="G2590" s="13"/>
      <c r="H2590" s="13"/>
      <c r="I2590" s="13"/>
      <c r="J2590" s="13"/>
      <c r="K2590" s="13"/>
      <c r="L2590" s="13"/>
      <c r="M2590" s="13"/>
      <c r="N2590" s="13"/>
      <c r="O2590" s="13"/>
      <c r="P2590" s="13"/>
      <c r="Q2590" s="1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</row>
    <row r="2591" spans="2:32" x14ac:dyDescent="0.2">
      <c r="B2591" s="13"/>
      <c r="C2591" s="13"/>
      <c r="D2591" s="13"/>
      <c r="E2591" s="13"/>
      <c r="F2591" s="13"/>
      <c r="G2591" s="13"/>
      <c r="H2591" s="13"/>
      <c r="I2591" s="13"/>
      <c r="J2591" s="13"/>
      <c r="K2591" s="13"/>
      <c r="L2591" s="13"/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</row>
    <row r="2592" spans="2:32" x14ac:dyDescent="0.2">
      <c r="B2592" s="13"/>
      <c r="C2592" s="13"/>
      <c r="D2592" s="13"/>
      <c r="E2592" s="13"/>
      <c r="F2592" s="13"/>
      <c r="G2592" s="13"/>
      <c r="H2592" s="13"/>
      <c r="I2592" s="13"/>
      <c r="J2592" s="13"/>
      <c r="K2592" s="13"/>
      <c r="L2592" s="13"/>
      <c r="M2592" s="13"/>
      <c r="N2592" s="13"/>
      <c r="O2592" s="13"/>
      <c r="P2592" s="13"/>
      <c r="Q2592" s="1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</row>
    <row r="2593" spans="2:32" x14ac:dyDescent="0.2">
      <c r="B2593" s="13"/>
      <c r="C2593" s="13"/>
      <c r="D2593" s="13"/>
      <c r="E2593" s="13"/>
      <c r="F2593" s="13"/>
      <c r="G2593" s="13"/>
      <c r="H2593" s="13"/>
      <c r="I2593" s="13"/>
      <c r="J2593" s="13"/>
      <c r="K2593" s="13"/>
      <c r="L2593" s="13"/>
      <c r="M2593" s="13"/>
      <c r="N2593" s="13"/>
      <c r="O2593" s="13"/>
      <c r="P2593" s="13"/>
      <c r="Q2593" s="1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</row>
    <row r="2594" spans="2:32" x14ac:dyDescent="0.2">
      <c r="B2594" s="13"/>
      <c r="C2594" s="13"/>
      <c r="D2594" s="13"/>
      <c r="E2594" s="13"/>
      <c r="F2594" s="13"/>
      <c r="G2594" s="13"/>
      <c r="H2594" s="13"/>
      <c r="I2594" s="13"/>
      <c r="J2594" s="13"/>
      <c r="K2594" s="13"/>
      <c r="L2594" s="13"/>
      <c r="M2594" s="13"/>
      <c r="N2594" s="13"/>
      <c r="O2594" s="13"/>
      <c r="P2594" s="13"/>
      <c r="Q2594" s="1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</row>
    <row r="2595" spans="2:32" x14ac:dyDescent="0.2">
      <c r="B2595" s="13"/>
      <c r="C2595" s="13"/>
      <c r="D2595" s="13"/>
      <c r="E2595" s="13"/>
      <c r="F2595" s="13"/>
      <c r="G2595" s="13"/>
      <c r="H2595" s="13"/>
      <c r="I2595" s="13"/>
      <c r="J2595" s="13"/>
      <c r="K2595" s="13"/>
      <c r="L2595" s="13"/>
      <c r="M2595" s="13"/>
      <c r="N2595" s="13"/>
      <c r="O2595" s="13"/>
      <c r="P2595" s="13"/>
      <c r="Q2595" s="1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</row>
    <row r="2596" spans="2:32" x14ac:dyDescent="0.2">
      <c r="B2596" s="13"/>
      <c r="C2596" s="13"/>
      <c r="D2596" s="13"/>
      <c r="E2596" s="13"/>
      <c r="F2596" s="13"/>
      <c r="G2596" s="13"/>
      <c r="H2596" s="13"/>
      <c r="I2596" s="13"/>
      <c r="J2596" s="13"/>
      <c r="K2596" s="13"/>
      <c r="L2596" s="13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</row>
    <row r="2597" spans="2:32" x14ac:dyDescent="0.2">
      <c r="B2597" s="13"/>
      <c r="C2597" s="13"/>
      <c r="D2597" s="13"/>
      <c r="E2597" s="13"/>
      <c r="F2597" s="13"/>
      <c r="G2597" s="13"/>
      <c r="H2597" s="13"/>
      <c r="I2597" s="13"/>
      <c r="J2597" s="13"/>
      <c r="K2597" s="13"/>
      <c r="L2597" s="13"/>
      <c r="M2597" s="13"/>
      <c r="N2597" s="13"/>
      <c r="O2597" s="13"/>
      <c r="P2597" s="13"/>
      <c r="Q2597" s="1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</row>
    <row r="2598" spans="2:32" x14ac:dyDescent="0.2">
      <c r="B2598" s="13"/>
      <c r="C2598" s="13"/>
      <c r="D2598" s="13"/>
      <c r="E2598" s="13"/>
      <c r="F2598" s="13"/>
      <c r="G2598" s="13"/>
      <c r="H2598" s="13"/>
      <c r="I2598" s="13"/>
      <c r="J2598" s="13"/>
      <c r="K2598" s="13"/>
      <c r="L2598" s="13"/>
      <c r="M2598" s="13"/>
      <c r="N2598" s="13"/>
      <c r="O2598" s="13"/>
      <c r="P2598" s="13"/>
      <c r="Q2598" s="1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</row>
    <row r="2599" spans="2:32" x14ac:dyDescent="0.2">
      <c r="B2599" s="13"/>
      <c r="C2599" s="13"/>
      <c r="D2599" s="13"/>
      <c r="E2599" s="13"/>
      <c r="F2599" s="13"/>
      <c r="G2599" s="13"/>
      <c r="H2599" s="13"/>
      <c r="I2599" s="13"/>
      <c r="J2599" s="13"/>
      <c r="K2599" s="13"/>
      <c r="L2599" s="13"/>
      <c r="M2599" s="13"/>
      <c r="N2599" s="13"/>
      <c r="O2599" s="13"/>
      <c r="P2599" s="13"/>
      <c r="Q2599" s="1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</row>
    <row r="2600" spans="2:32" x14ac:dyDescent="0.2">
      <c r="B2600" s="13"/>
      <c r="C2600" s="13"/>
      <c r="D2600" s="13"/>
      <c r="E2600" s="13"/>
      <c r="F2600" s="13"/>
      <c r="G2600" s="13"/>
      <c r="H2600" s="13"/>
      <c r="I2600" s="13"/>
      <c r="J2600" s="13"/>
      <c r="K2600" s="13"/>
      <c r="L2600" s="1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</row>
    <row r="2601" spans="2:32" x14ac:dyDescent="0.2">
      <c r="B2601" s="13"/>
      <c r="C2601" s="13"/>
      <c r="D2601" s="13"/>
      <c r="E2601" s="13"/>
      <c r="F2601" s="13"/>
      <c r="G2601" s="13"/>
      <c r="H2601" s="13"/>
      <c r="I2601" s="13"/>
      <c r="J2601" s="13"/>
      <c r="K2601" s="13"/>
      <c r="L2601" s="13"/>
      <c r="M2601" s="13"/>
      <c r="N2601" s="13"/>
      <c r="O2601" s="13"/>
      <c r="P2601" s="13"/>
      <c r="Q2601" s="1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</row>
    <row r="2602" spans="2:32" x14ac:dyDescent="0.2">
      <c r="B2602" s="13"/>
      <c r="C2602" s="13"/>
      <c r="D2602" s="13"/>
      <c r="E2602" s="13"/>
      <c r="F2602" s="13"/>
      <c r="G2602" s="13"/>
      <c r="H2602" s="13"/>
      <c r="I2602" s="13"/>
      <c r="J2602" s="13"/>
      <c r="K2602" s="13"/>
      <c r="L2602" s="13"/>
      <c r="M2602" s="13"/>
      <c r="N2602" s="13"/>
      <c r="O2602" s="13"/>
      <c r="P2602" s="13"/>
      <c r="Q2602" s="1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</row>
    <row r="2603" spans="2:32" x14ac:dyDescent="0.2">
      <c r="B2603" s="13"/>
      <c r="C2603" s="13"/>
      <c r="D2603" s="13"/>
      <c r="E2603" s="13"/>
      <c r="F2603" s="13"/>
      <c r="G2603" s="13"/>
      <c r="H2603" s="13"/>
      <c r="I2603" s="13"/>
      <c r="J2603" s="13"/>
      <c r="K2603" s="13"/>
      <c r="L2603" s="13"/>
      <c r="M2603" s="13"/>
      <c r="N2603" s="13"/>
      <c r="O2603" s="13"/>
      <c r="P2603" s="13"/>
      <c r="Q2603" s="1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</row>
    <row r="2604" spans="2:32" x14ac:dyDescent="0.2">
      <c r="B2604" s="13"/>
      <c r="C2604" s="13"/>
      <c r="D2604" s="13"/>
      <c r="E2604" s="13"/>
      <c r="F2604" s="13"/>
      <c r="G2604" s="13"/>
      <c r="H2604" s="13"/>
      <c r="I2604" s="13"/>
      <c r="J2604" s="13"/>
      <c r="K2604" s="13"/>
      <c r="L2604" s="13"/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</row>
    <row r="2605" spans="2:32" x14ac:dyDescent="0.2">
      <c r="B2605" s="13"/>
      <c r="C2605" s="13"/>
      <c r="D2605" s="13"/>
      <c r="E2605" s="13"/>
      <c r="F2605" s="13"/>
      <c r="G2605" s="13"/>
      <c r="H2605" s="13"/>
      <c r="I2605" s="13"/>
      <c r="J2605" s="13"/>
      <c r="K2605" s="13"/>
      <c r="L2605" s="13"/>
      <c r="M2605" s="13"/>
      <c r="N2605" s="13"/>
      <c r="O2605" s="13"/>
      <c r="P2605" s="13"/>
      <c r="Q2605" s="1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</row>
    <row r="2606" spans="2:32" x14ac:dyDescent="0.2">
      <c r="B2606" s="13"/>
      <c r="C2606" s="13"/>
      <c r="D2606" s="13"/>
      <c r="E2606" s="13"/>
      <c r="F2606" s="13"/>
      <c r="G2606" s="13"/>
      <c r="H2606" s="13"/>
      <c r="I2606" s="13"/>
      <c r="J2606" s="13"/>
      <c r="K2606" s="13"/>
      <c r="L2606" s="13"/>
      <c r="M2606" s="13"/>
      <c r="N2606" s="13"/>
      <c r="O2606" s="13"/>
      <c r="P2606" s="13"/>
      <c r="Q2606" s="1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</row>
    <row r="2607" spans="2:32" x14ac:dyDescent="0.2">
      <c r="B2607" s="13"/>
      <c r="C2607" s="13"/>
      <c r="D2607" s="13"/>
      <c r="E2607" s="13"/>
      <c r="F2607" s="13"/>
      <c r="G2607" s="13"/>
      <c r="H2607" s="13"/>
      <c r="I2607" s="13"/>
      <c r="J2607" s="13"/>
      <c r="K2607" s="13"/>
      <c r="L2607" s="13"/>
      <c r="M2607" s="13"/>
      <c r="N2607" s="13"/>
      <c r="O2607" s="13"/>
      <c r="P2607" s="13"/>
      <c r="Q2607" s="1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</row>
    <row r="2608" spans="2:32" x14ac:dyDescent="0.2">
      <c r="B2608" s="13"/>
      <c r="C2608" s="13"/>
      <c r="D2608" s="13"/>
      <c r="E2608" s="13"/>
      <c r="F2608" s="13"/>
      <c r="G2608" s="13"/>
      <c r="H2608" s="13"/>
      <c r="I2608" s="13"/>
      <c r="J2608" s="13"/>
      <c r="K2608" s="13"/>
      <c r="L2608" s="13"/>
      <c r="M2608" s="13"/>
      <c r="N2608" s="13"/>
      <c r="O2608" s="13"/>
      <c r="P2608" s="13"/>
      <c r="Q2608" s="1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</row>
    <row r="2609" spans="2:32" x14ac:dyDescent="0.2">
      <c r="B2609" s="13"/>
      <c r="C2609" s="13"/>
      <c r="D2609" s="13"/>
      <c r="E2609" s="13"/>
      <c r="F2609" s="13"/>
      <c r="G2609" s="13"/>
      <c r="H2609" s="13"/>
      <c r="I2609" s="13"/>
      <c r="J2609" s="13"/>
      <c r="K2609" s="13"/>
      <c r="L2609" s="13"/>
      <c r="M2609" s="13"/>
      <c r="N2609" s="13"/>
      <c r="O2609" s="13"/>
      <c r="P2609" s="13"/>
      <c r="Q2609" s="1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</row>
    <row r="2610" spans="2:32" x14ac:dyDescent="0.2">
      <c r="B2610" s="13"/>
      <c r="C2610" s="13"/>
      <c r="D2610" s="13"/>
      <c r="E2610" s="13"/>
      <c r="F2610" s="13"/>
      <c r="G2610" s="13"/>
      <c r="H2610" s="13"/>
      <c r="I2610" s="13"/>
      <c r="J2610" s="13"/>
      <c r="K2610" s="13"/>
      <c r="L2610" s="13"/>
      <c r="M2610" s="13"/>
      <c r="N2610" s="13"/>
      <c r="O2610" s="13"/>
      <c r="P2610" s="13"/>
      <c r="Q2610" s="1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</row>
    <row r="2611" spans="2:32" x14ac:dyDescent="0.2">
      <c r="B2611" s="13"/>
      <c r="C2611" s="13"/>
      <c r="D2611" s="13"/>
      <c r="E2611" s="13"/>
      <c r="F2611" s="13"/>
      <c r="G2611" s="13"/>
      <c r="H2611" s="13"/>
      <c r="I2611" s="13"/>
      <c r="J2611" s="13"/>
      <c r="K2611" s="13"/>
      <c r="L2611" s="13"/>
      <c r="M2611" s="13"/>
      <c r="N2611" s="13"/>
      <c r="O2611" s="13"/>
      <c r="P2611" s="13"/>
      <c r="Q2611" s="1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</row>
    <row r="2612" spans="2:32" x14ac:dyDescent="0.2">
      <c r="B2612" s="13"/>
      <c r="C2612" s="13"/>
      <c r="D2612" s="13"/>
      <c r="E2612" s="13"/>
      <c r="F2612" s="13"/>
      <c r="G2612" s="13"/>
      <c r="H2612" s="13"/>
      <c r="I2612" s="13"/>
      <c r="J2612" s="13"/>
      <c r="K2612" s="13"/>
      <c r="L2612" s="13"/>
      <c r="M2612" s="13"/>
      <c r="N2612" s="13"/>
      <c r="O2612" s="13"/>
      <c r="P2612" s="13"/>
      <c r="Q2612" s="1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</row>
    <row r="2613" spans="2:32" x14ac:dyDescent="0.2">
      <c r="B2613" s="13"/>
      <c r="C2613" s="13"/>
      <c r="D2613" s="13"/>
      <c r="E2613" s="13"/>
      <c r="F2613" s="13"/>
      <c r="G2613" s="13"/>
      <c r="H2613" s="13"/>
      <c r="I2613" s="13"/>
      <c r="J2613" s="13"/>
      <c r="K2613" s="13"/>
      <c r="L2613" s="13"/>
      <c r="M2613" s="13"/>
      <c r="N2613" s="13"/>
      <c r="O2613" s="13"/>
      <c r="P2613" s="13"/>
      <c r="Q2613" s="1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</row>
    <row r="2614" spans="2:32" x14ac:dyDescent="0.2">
      <c r="B2614" s="13"/>
      <c r="C2614" s="13"/>
      <c r="D2614" s="13"/>
      <c r="E2614" s="13"/>
      <c r="F2614" s="13"/>
      <c r="G2614" s="13"/>
      <c r="H2614" s="13"/>
      <c r="I2614" s="13"/>
      <c r="J2614" s="13"/>
      <c r="K2614" s="13"/>
      <c r="L2614" s="1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</row>
    <row r="2615" spans="2:32" x14ac:dyDescent="0.2">
      <c r="B2615" s="13"/>
      <c r="C2615" s="13"/>
      <c r="D2615" s="13"/>
      <c r="E2615" s="13"/>
      <c r="F2615" s="13"/>
      <c r="G2615" s="13"/>
      <c r="H2615" s="13"/>
      <c r="I2615" s="13"/>
      <c r="J2615" s="13"/>
      <c r="K2615" s="13"/>
      <c r="L2615" s="1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</row>
    <row r="2616" spans="2:32" x14ac:dyDescent="0.2">
      <c r="B2616" s="13"/>
      <c r="C2616" s="13"/>
      <c r="D2616" s="13"/>
      <c r="E2616" s="13"/>
      <c r="F2616" s="13"/>
      <c r="G2616" s="13"/>
      <c r="H2616" s="13"/>
      <c r="I2616" s="13"/>
      <c r="J2616" s="13"/>
      <c r="K2616" s="13"/>
      <c r="L2616" s="13"/>
      <c r="M2616" s="13"/>
      <c r="N2616" s="13"/>
      <c r="O2616" s="13"/>
      <c r="P2616" s="13"/>
      <c r="Q2616" s="1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</row>
    <row r="2617" spans="2:32" x14ac:dyDescent="0.2">
      <c r="B2617" s="13"/>
      <c r="C2617" s="13"/>
      <c r="D2617" s="13"/>
      <c r="E2617" s="13"/>
      <c r="F2617" s="13"/>
      <c r="G2617" s="13"/>
      <c r="H2617" s="13"/>
      <c r="I2617" s="13"/>
      <c r="J2617" s="13"/>
      <c r="K2617" s="13"/>
      <c r="L2617" s="13"/>
      <c r="M2617" s="13"/>
      <c r="N2617" s="13"/>
      <c r="O2617" s="13"/>
      <c r="P2617" s="13"/>
      <c r="Q2617" s="1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</row>
    <row r="2618" spans="2:32" x14ac:dyDescent="0.2">
      <c r="B2618" s="13"/>
      <c r="C2618" s="13"/>
      <c r="D2618" s="13"/>
      <c r="E2618" s="13"/>
      <c r="F2618" s="13"/>
      <c r="G2618" s="13"/>
      <c r="H2618" s="13"/>
      <c r="I2618" s="13"/>
      <c r="J2618" s="13"/>
      <c r="K2618" s="13"/>
      <c r="L2618" s="13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</row>
    <row r="2619" spans="2:32" x14ac:dyDescent="0.2">
      <c r="B2619" s="13"/>
      <c r="C2619" s="13"/>
      <c r="D2619" s="13"/>
      <c r="E2619" s="13"/>
      <c r="F2619" s="13"/>
      <c r="G2619" s="13"/>
      <c r="H2619" s="13"/>
      <c r="I2619" s="13"/>
      <c r="J2619" s="13"/>
      <c r="K2619" s="13"/>
      <c r="L2619" s="1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</row>
    <row r="2620" spans="2:32" x14ac:dyDescent="0.2">
      <c r="B2620" s="13"/>
      <c r="C2620" s="13"/>
      <c r="D2620" s="13"/>
      <c r="E2620" s="13"/>
      <c r="F2620" s="13"/>
      <c r="G2620" s="13"/>
      <c r="H2620" s="13"/>
      <c r="I2620" s="13"/>
      <c r="J2620" s="13"/>
      <c r="K2620" s="13"/>
      <c r="L2620" s="13"/>
      <c r="M2620" s="13"/>
      <c r="N2620" s="13"/>
      <c r="O2620" s="13"/>
      <c r="P2620" s="13"/>
      <c r="Q2620" s="1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</row>
    <row r="2621" spans="2:32" x14ac:dyDescent="0.2">
      <c r="B2621" s="13"/>
      <c r="C2621" s="13"/>
      <c r="D2621" s="13"/>
      <c r="E2621" s="13"/>
      <c r="F2621" s="13"/>
      <c r="G2621" s="13"/>
      <c r="H2621" s="13"/>
      <c r="I2621" s="13"/>
      <c r="J2621" s="13"/>
      <c r="K2621" s="13"/>
      <c r="L2621" s="13"/>
      <c r="M2621" s="13"/>
      <c r="N2621" s="13"/>
      <c r="O2621" s="13"/>
      <c r="P2621" s="13"/>
      <c r="Q2621" s="1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</row>
    <row r="2622" spans="2:32" x14ac:dyDescent="0.2">
      <c r="B2622" s="13"/>
      <c r="C2622" s="13"/>
      <c r="D2622" s="13"/>
      <c r="E2622" s="13"/>
      <c r="F2622" s="13"/>
      <c r="G2622" s="13"/>
      <c r="H2622" s="13"/>
      <c r="I2622" s="13"/>
      <c r="J2622" s="13"/>
      <c r="K2622" s="13"/>
      <c r="L2622" s="13"/>
      <c r="M2622" s="13"/>
      <c r="N2622" s="13"/>
      <c r="O2622" s="13"/>
      <c r="P2622" s="13"/>
      <c r="Q2622" s="1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</row>
    <row r="2623" spans="2:32" x14ac:dyDescent="0.2">
      <c r="B2623" s="13"/>
      <c r="C2623" s="13"/>
      <c r="D2623" s="13"/>
      <c r="E2623" s="13"/>
      <c r="F2623" s="13"/>
      <c r="G2623" s="13"/>
      <c r="H2623" s="13"/>
      <c r="I2623" s="13"/>
      <c r="J2623" s="13"/>
      <c r="K2623" s="13"/>
      <c r="L2623" s="13"/>
      <c r="M2623" s="13"/>
      <c r="N2623" s="13"/>
      <c r="O2623" s="13"/>
      <c r="P2623" s="13"/>
      <c r="Q2623" s="1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</row>
    <row r="2624" spans="2:32" x14ac:dyDescent="0.2">
      <c r="B2624" s="13"/>
      <c r="C2624" s="13"/>
      <c r="D2624" s="13"/>
      <c r="E2624" s="13"/>
      <c r="F2624" s="13"/>
      <c r="G2624" s="13"/>
      <c r="H2624" s="13"/>
      <c r="I2624" s="13"/>
      <c r="J2624" s="13"/>
      <c r="K2624" s="13"/>
      <c r="L2624" s="13"/>
      <c r="M2624" s="13"/>
      <c r="N2624" s="13"/>
      <c r="O2624" s="13"/>
      <c r="P2624" s="13"/>
      <c r="Q2624" s="1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</row>
    <row r="2625" spans="2:32" x14ac:dyDescent="0.2">
      <c r="B2625" s="13"/>
      <c r="C2625" s="13"/>
      <c r="D2625" s="13"/>
      <c r="E2625" s="13"/>
      <c r="F2625" s="13"/>
      <c r="G2625" s="13"/>
      <c r="H2625" s="13"/>
      <c r="I2625" s="13"/>
      <c r="J2625" s="13"/>
      <c r="K2625" s="13"/>
      <c r="L2625" s="13"/>
      <c r="M2625" s="13"/>
      <c r="N2625" s="13"/>
      <c r="O2625" s="13"/>
      <c r="P2625" s="13"/>
      <c r="Q2625" s="1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</row>
    <row r="2626" spans="2:32" x14ac:dyDescent="0.2">
      <c r="B2626" s="13"/>
      <c r="C2626" s="13"/>
      <c r="D2626" s="13"/>
      <c r="E2626" s="13"/>
      <c r="F2626" s="13"/>
      <c r="G2626" s="13"/>
      <c r="H2626" s="13"/>
      <c r="I2626" s="13"/>
      <c r="J2626" s="13"/>
      <c r="K2626" s="13"/>
      <c r="L2626" s="13"/>
      <c r="M2626" s="13"/>
      <c r="N2626" s="13"/>
      <c r="O2626" s="13"/>
      <c r="P2626" s="13"/>
      <c r="Q2626" s="1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</row>
    <row r="2627" spans="2:32" x14ac:dyDescent="0.2">
      <c r="B2627" s="13"/>
      <c r="C2627" s="13"/>
      <c r="D2627" s="13"/>
      <c r="E2627" s="13"/>
      <c r="F2627" s="13"/>
      <c r="G2627" s="13"/>
      <c r="H2627" s="13"/>
      <c r="I2627" s="13"/>
      <c r="J2627" s="13"/>
      <c r="K2627" s="13"/>
      <c r="L2627" s="13"/>
      <c r="M2627" s="13"/>
      <c r="N2627" s="13"/>
      <c r="O2627" s="13"/>
      <c r="P2627" s="13"/>
      <c r="Q2627" s="1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</row>
    <row r="2628" spans="2:32" x14ac:dyDescent="0.2">
      <c r="B2628" s="13"/>
      <c r="C2628" s="13"/>
      <c r="D2628" s="13"/>
      <c r="E2628" s="13"/>
      <c r="F2628" s="13"/>
      <c r="G2628" s="13"/>
      <c r="H2628" s="13"/>
      <c r="I2628" s="13"/>
      <c r="J2628" s="13"/>
      <c r="K2628" s="13"/>
      <c r="L2628" s="13"/>
      <c r="M2628" s="13"/>
      <c r="N2628" s="13"/>
      <c r="O2628" s="13"/>
      <c r="P2628" s="13"/>
      <c r="Q2628" s="1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</row>
    <row r="2629" spans="2:32" x14ac:dyDescent="0.2">
      <c r="B2629" s="13"/>
      <c r="C2629" s="13"/>
      <c r="D2629" s="13"/>
      <c r="E2629" s="13"/>
      <c r="F2629" s="13"/>
      <c r="G2629" s="13"/>
      <c r="H2629" s="13"/>
      <c r="I2629" s="13"/>
      <c r="J2629" s="13"/>
      <c r="K2629" s="13"/>
      <c r="L2629" s="13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</row>
    <row r="2630" spans="2:32" x14ac:dyDescent="0.2">
      <c r="B2630" s="13"/>
      <c r="C2630" s="13"/>
      <c r="D2630" s="13"/>
      <c r="E2630" s="13"/>
      <c r="F2630" s="13"/>
      <c r="G2630" s="13"/>
      <c r="H2630" s="13"/>
      <c r="I2630" s="13"/>
      <c r="J2630" s="13"/>
      <c r="K2630" s="13"/>
      <c r="L2630" s="13"/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</row>
    <row r="2631" spans="2:32" x14ac:dyDescent="0.2">
      <c r="B2631" s="13"/>
      <c r="C2631" s="13"/>
      <c r="D2631" s="13"/>
      <c r="E2631" s="13"/>
      <c r="F2631" s="13"/>
      <c r="G2631" s="13"/>
      <c r="H2631" s="13"/>
      <c r="I2631" s="13"/>
      <c r="J2631" s="13"/>
      <c r="K2631" s="13"/>
      <c r="L2631" s="13"/>
      <c r="M2631" s="13"/>
      <c r="N2631" s="13"/>
      <c r="O2631" s="13"/>
      <c r="P2631" s="13"/>
      <c r="Q2631" s="1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</row>
    <row r="2632" spans="2:32" x14ac:dyDescent="0.2">
      <c r="B2632" s="13"/>
      <c r="C2632" s="13"/>
      <c r="D2632" s="13"/>
      <c r="E2632" s="13"/>
      <c r="F2632" s="13"/>
      <c r="G2632" s="13"/>
      <c r="H2632" s="13"/>
      <c r="I2632" s="13"/>
      <c r="J2632" s="13"/>
      <c r="K2632" s="13"/>
      <c r="L2632" s="13"/>
      <c r="M2632" s="13"/>
      <c r="N2632" s="13"/>
      <c r="O2632" s="13"/>
      <c r="P2632" s="13"/>
      <c r="Q2632" s="1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</row>
    <row r="2633" spans="2:32" x14ac:dyDescent="0.2">
      <c r="B2633" s="13"/>
      <c r="C2633" s="13"/>
      <c r="D2633" s="13"/>
      <c r="E2633" s="13"/>
      <c r="F2633" s="13"/>
      <c r="G2633" s="13"/>
      <c r="H2633" s="13"/>
      <c r="I2633" s="13"/>
      <c r="J2633" s="13"/>
      <c r="K2633" s="13"/>
      <c r="L2633" s="13"/>
      <c r="M2633" s="13"/>
      <c r="N2633" s="13"/>
      <c r="O2633" s="13"/>
      <c r="P2633" s="13"/>
      <c r="Q2633" s="1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</row>
    <row r="2634" spans="2:32" x14ac:dyDescent="0.2">
      <c r="B2634" s="13"/>
      <c r="C2634" s="13"/>
      <c r="D2634" s="13"/>
      <c r="E2634" s="13"/>
      <c r="F2634" s="13"/>
      <c r="G2634" s="13"/>
      <c r="H2634" s="13"/>
      <c r="I2634" s="13"/>
      <c r="J2634" s="13"/>
      <c r="K2634" s="13"/>
      <c r="L2634" s="13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</row>
    <row r="2635" spans="2:32" x14ac:dyDescent="0.2">
      <c r="B2635" s="13"/>
      <c r="C2635" s="13"/>
      <c r="D2635" s="13"/>
      <c r="E2635" s="13"/>
      <c r="F2635" s="13"/>
      <c r="G2635" s="13"/>
      <c r="H2635" s="13"/>
      <c r="I2635" s="13"/>
      <c r="J2635" s="13"/>
      <c r="K2635" s="13"/>
      <c r="L2635" s="13"/>
      <c r="M2635" s="13"/>
      <c r="N2635" s="13"/>
      <c r="O2635" s="13"/>
      <c r="P2635" s="13"/>
      <c r="Q2635" s="1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</row>
    <row r="2636" spans="2:32" x14ac:dyDescent="0.2">
      <c r="B2636" s="13"/>
      <c r="C2636" s="13"/>
      <c r="D2636" s="13"/>
      <c r="E2636" s="13"/>
      <c r="F2636" s="13"/>
      <c r="G2636" s="13"/>
      <c r="H2636" s="13"/>
      <c r="I2636" s="13"/>
      <c r="J2636" s="13"/>
      <c r="K2636" s="13"/>
      <c r="L2636" s="13"/>
      <c r="M2636" s="13"/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</row>
    <row r="2637" spans="2:32" x14ac:dyDescent="0.2">
      <c r="B2637" s="13"/>
      <c r="C2637" s="13"/>
      <c r="D2637" s="13"/>
      <c r="E2637" s="13"/>
      <c r="F2637" s="13"/>
      <c r="G2637" s="13"/>
      <c r="H2637" s="13"/>
      <c r="I2637" s="13"/>
      <c r="J2637" s="13"/>
      <c r="K2637" s="13"/>
      <c r="L2637" s="13"/>
      <c r="M2637" s="13"/>
      <c r="N2637" s="13"/>
      <c r="O2637" s="13"/>
      <c r="P2637" s="13"/>
      <c r="Q2637" s="1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</row>
    <row r="2638" spans="2:32" x14ac:dyDescent="0.2">
      <c r="B2638" s="13"/>
      <c r="C2638" s="13"/>
      <c r="D2638" s="13"/>
      <c r="E2638" s="13"/>
      <c r="F2638" s="13"/>
      <c r="G2638" s="13"/>
      <c r="H2638" s="13"/>
      <c r="I2638" s="13"/>
      <c r="J2638" s="13"/>
      <c r="K2638" s="13"/>
      <c r="L2638" s="13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</row>
    <row r="2639" spans="2:32" x14ac:dyDescent="0.2">
      <c r="B2639" s="13"/>
      <c r="C2639" s="13"/>
      <c r="D2639" s="13"/>
      <c r="E2639" s="13"/>
      <c r="F2639" s="13"/>
      <c r="G2639" s="13"/>
      <c r="H2639" s="13"/>
      <c r="I2639" s="13"/>
      <c r="J2639" s="13"/>
      <c r="K2639" s="13"/>
      <c r="L2639" s="13"/>
      <c r="M2639" s="13"/>
      <c r="N2639" s="13"/>
      <c r="O2639" s="13"/>
      <c r="P2639" s="13"/>
      <c r="Q2639" s="1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</row>
    <row r="2640" spans="2:32" x14ac:dyDescent="0.2">
      <c r="B2640" s="13"/>
      <c r="C2640" s="13"/>
      <c r="D2640" s="13"/>
      <c r="E2640" s="13"/>
      <c r="F2640" s="13"/>
      <c r="G2640" s="13"/>
      <c r="H2640" s="13"/>
      <c r="I2640" s="13"/>
      <c r="J2640" s="13"/>
      <c r="K2640" s="13"/>
      <c r="L2640" s="13"/>
      <c r="M2640" s="13"/>
      <c r="N2640" s="13"/>
      <c r="O2640" s="13"/>
      <c r="P2640" s="13"/>
      <c r="Q2640" s="1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</row>
    <row r="2641" spans="2:32" x14ac:dyDescent="0.2">
      <c r="B2641" s="13"/>
      <c r="C2641" s="13"/>
      <c r="D2641" s="13"/>
      <c r="E2641" s="13"/>
      <c r="F2641" s="13"/>
      <c r="G2641" s="13"/>
      <c r="H2641" s="13"/>
      <c r="I2641" s="13"/>
      <c r="J2641" s="13"/>
      <c r="K2641" s="13"/>
      <c r="L2641" s="13"/>
      <c r="M2641" s="13"/>
      <c r="N2641" s="13"/>
      <c r="O2641" s="13"/>
      <c r="P2641" s="13"/>
      <c r="Q2641" s="1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</row>
    <row r="2642" spans="2:32" x14ac:dyDescent="0.2">
      <c r="B2642" s="13"/>
      <c r="C2642" s="13"/>
      <c r="D2642" s="13"/>
      <c r="E2642" s="13"/>
      <c r="F2642" s="13"/>
      <c r="G2642" s="13"/>
      <c r="H2642" s="13"/>
      <c r="I2642" s="13"/>
      <c r="J2642" s="13"/>
      <c r="K2642" s="13"/>
      <c r="L2642" s="13"/>
      <c r="M2642" s="13"/>
      <c r="N2642" s="13"/>
      <c r="O2642" s="13"/>
      <c r="P2642" s="13"/>
      <c r="Q2642" s="1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</row>
    <row r="2643" spans="2:32" x14ac:dyDescent="0.2">
      <c r="B2643" s="13"/>
      <c r="C2643" s="13"/>
      <c r="D2643" s="13"/>
      <c r="E2643" s="13"/>
      <c r="F2643" s="13"/>
      <c r="G2643" s="13"/>
      <c r="H2643" s="13"/>
      <c r="I2643" s="13"/>
      <c r="J2643" s="13"/>
      <c r="K2643" s="13"/>
      <c r="L2643" s="13"/>
      <c r="M2643" s="13"/>
      <c r="N2643" s="13"/>
      <c r="O2643" s="13"/>
      <c r="P2643" s="13"/>
      <c r="Q2643" s="1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</row>
    <row r="2644" spans="2:32" x14ac:dyDescent="0.2">
      <c r="B2644" s="13"/>
      <c r="C2644" s="13"/>
      <c r="D2644" s="13"/>
      <c r="E2644" s="13"/>
      <c r="F2644" s="13"/>
      <c r="G2644" s="13"/>
      <c r="H2644" s="13"/>
      <c r="I2644" s="13"/>
      <c r="J2644" s="13"/>
      <c r="K2644" s="13"/>
      <c r="L2644" s="13"/>
      <c r="M2644" s="13"/>
      <c r="N2644" s="13"/>
      <c r="O2644" s="13"/>
      <c r="P2644" s="13"/>
      <c r="Q2644" s="1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</row>
    <row r="2645" spans="2:32" x14ac:dyDescent="0.2">
      <c r="B2645" s="13"/>
      <c r="C2645" s="13"/>
      <c r="D2645" s="13"/>
      <c r="E2645" s="13"/>
      <c r="F2645" s="13"/>
      <c r="G2645" s="13"/>
      <c r="H2645" s="13"/>
      <c r="I2645" s="13"/>
      <c r="J2645" s="13"/>
      <c r="K2645" s="13"/>
      <c r="L2645" s="13"/>
      <c r="M2645" s="13"/>
      <c r="N2645" s="13"/>
      <c r="O2645" s="13"/>
      <c r="P2645" s="13"/>
      <c r="Q2645" s="1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</row>
    <row r="2646" spans="2:32" x14ac:dyDescent="0.2">
      <c r="B2646" s="13"/>
      <c r="C2646" s="13"/>
      <c r="D2646" s="13"/>
      <c r="E2646" s="13"/>
      <c r="F2646" s="13"/>
      <c r="G2646" s="13"/>
      <c r="H2646" s="13"/>
      <c r="I2646" s="13"/>
      <c r="J2646" s="13"/>
      <c r="K2646" s="13"/>
      <c r="L2646" s="13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</row>
    <row r="2647" spans="2:32" x14ac:dyDescent="0.2">
      <c r="B2647" s="13"/>
      <c r="C2647" s="13"/>
      <c r="D2647" s="13"/>
      <c r="E2647" s="13"/>
      <c r="F2647" s="13"/>
      <c r="G2647" s="13"/>
      <c r="H2647" s="13"/>
      <c r="I2647" s="13"/>
      <c r="J2647" s="13"/>
      <c r="K2647" s="13"/>
      <c r="L2647" s="13"/>
      <c r="M2647" s="13"/>
      <c r="N2647" s="13"/>
      <c r="O2647" s="13"/>
      <c r="P2647" s="13"/>
      <c r="Q2647" s="1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</row>
    <row r="2648" spans="2:32" x14ac:dyDescent="0.2">
      <c r="B2648" s="13"/>
      <c r="C2648" s="13"/>
      <c r="D2648" s="13"/>
      <c r="E2648" s="13"/>
      <c r="F2648" s="13"/>
      <c r="G2648" s="13"/>
      <c r="H2648" s="13"/>
      <c r="I2648" s="13"/>
      <c r="J2648" s="13"/>
      <c r="K2648" s="13"/>
      <c r="L2648" s="13"/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</row>
    <row r="2649" spans="2:32" x14ac:dyDescent="0.2">
      <c r="B2649" s="13"/>
      <c r="C2649" s="13"/>
      <c r="D2649" s="13"/>
      <c r="E2649" s="13"/>
      <c r="F2649" s="13"/>
      <c r="G2649" s="13"/>
      <c r="H2649" s="13"/>
      <c r="I2649" s="13"/>
      <c r="J2649" s="13"/>
      <c r="K2649" s="13"/>
      <c r="L2649" s="13"/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</row>
    <row r="2650" spans="2:32" x14ac:dyDescent="0.2">
      <c r="B2650" s="13"/>
      <c r="C2650" s="13"/>
      <c r="D2650" s="13"/>
      <c r="E2650" s="13"/>
      <c r="F2650" s="13"/>
      <c r="G2650" s="13"/>
      <c r="H2650" s="13"/>
      <c r="I2650" s="13"/>
      <c r="J2650" s="13"/>
      <c r="K2650" s="13"/>
      <c r="L2650" s="13"/>
      <c r="M2650" s="13"/>
      <c r="N2650" s="13"/>
      <c r="O2650" s="13"/>
      <c r="P2650" s="13"/>
      <c r="Q2650" s="1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</row>
    <row r="2651" spans="2:32" x14ac:dyDescent="0.2">
      <c r="B2651" s="13"/>
      <c r="C2651" s="13"/>
      <c r="D2651" s="13"/>
      <c r="E2651" s="13"/>
      <c r="F2651" s="13"/>
      <c r="G2651" s="13"/>
      <c r="H2651" s="13"/>
      <c r="I2651" s="13"/>
      <c r="J2651" s="13"/>
      <c r="K2651" s="13"/>
      <c r="L2651" s="13"/>
      <c r="M2651" s="13"/>
      <c r="N2651" s="13"/>
      <c r="O2651" s="13"/>
      <c r="P2651" s="13"/>
      <c r="Q2651" s="1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</row>
    <row r="2652" spans="2:32" x14ac:dyDescent="0.2">
      <c r="B2652" s="13"/>
      <c r="C2652" s="13"/>
      <c r="D2652" s="13"/>
      <c r="E2652" s="13"/>
      <c r="F2652" s="13"/>
      <c r="G2652" s="13"/>
      <c r="H2652" s="13"/>
      <c r="I2652" s="13"/>
      <c r="J2652" s="13"/>
      <c r="K2652" s="13"/>
      <c r="L2652" s="13"/>
      <c r="M2652" s="13"/>
      <c r="N2652" s="13"/>
      <c r="O2652" s="13"/>
      <c r="P2652" s="13"/>
      <c r="Q2652" s="1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</row>
    <row r="2653" spans="2:32" x14ac:dyDescent="0.2">
      <c r="B2653" s="13"/>
      <c r="C2653" s="13"/>
      <c r="D2653" s="13"/>
      <c r="E2653" s="13"/>
      <c r="F2653" s="13"/>
      <c r="G2653" s="13"/>
      <c r="H2653" s="13"/>
      <c r="I2653" s="13"/>
      <c r="J2653" s="13"/>
      <c r="K2653" s="13"/>
      <c r="L2653" s="13"/>
      <c r="M2653" s="13"/>
      <c r="N2653" s="13"/>
      <c r="O2653" s="13"/>
      <c r="P2653" s="13"/>
      <c r="Q2653" s="1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</row>
    <row r="2654" spans="2:32" x14ac:dyDescent="0.2">
      <c r="B2654" s="13"/>
      <c r="C2654" s="13"/>
      <c r="D2654" s="13"/>
      <c r="E2654" s="13"/>
      <c r="F2654" s="13"/>
      <c r="G2654" s="13"/>
      <c r="H2654" s="13"/>
      <c r="I2654" s="13"/>
      <c r="J2654" s="13"/>
      <c r="K2654" s="13"/>
      <c r="L2654" s="13"/>
      <c r="M2654" s="13"/>
      <c r="N2654" s="13"/>
      <c r="O2654" s="13"/>
      <c r="P2654" s="13"/>
      <c r="Q2654" s="1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</row>
    <row r="2655" spans="2:32" x14ac:dyDescent="0.2">
      <c r="B2655" s="13"/>
      <c r="C2655" s="13"/>
      <c r="D2655" s="13"/>
      <c r="E2655" s="13"/>
      <c r="F2655" s="13"/>
      <c r="G2655" s="13"/>
      <c r="H2655" s="13"/>
      <c r="I2655" s="13"/>
      <c r="J2655" s="13"/>
      <c r="K2655" s="13"/>
      <c r="L2655" s="13"/>
      <c r="M2655" s="13"/>
      <c r="N2655" s="13"/>
      <c r="O2655" s="13"/>
      <c r="P2655" s="13"/>
      <c r="Q2655" s="1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</row>
    <row r="2656" spans="2:32" x14ac:dyDescent="0.2">
      <c r="B2656" s="13"/>
      <c r="C2656" s="13"/>
      <c r="D2656" s="13"/>
      <c r="E2656" s="13"/>
      <c r="F2656" s="13"/>
      <c r="G2656" s="13"/>
      <c r="H2656" s="13"/>
      <c r="I2656" s="13"/>
      <c r="J2656" s="13"/>
      <c r="K2656" s="13"/>
      <c r="L2656" s="13"/>
      <c r="M2656" s="13"/>
      <c r="N2656" s="13"/>
      <c r="O2656" s="13"/>
      <c r="P2656" s="13"/>
      <c r="Q2656" s="1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</row>
    <row r="2657" spans="2:32" x14ac:dyDescent="0.2">
      <c r="B2657" s="13"/>
      <c r="C2657" s="13"/>
      <c r="D2657" s="13"/>
      <c r="E2657" s="13"/>
      <c r="F2657" s="13"/>
      <c r="G2657" s="13"/>
      <c r="H2657" s="13"/>
      <c r="I2657" s="13"/>
      <c r="J2657" s="13"/>
      <c r="K2657" s="13"/>
      <c r="L2657" s="13"/>
      <c r="M2657" s="13"/>
      <c r="N2657" s="13"/>
      <c r="O2657" s="13"/>
      <c r="P2657" s="13"/>
      <c r="Q2657" s="1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</row>
    <row r="2658" spans="2:32" x14ac:dyDescent="0.2">
      <c r="B2658" s="13"/>
      <c r="C2658" s="13"/>
      <c r="D2658" s="13"/>
      <c r="E2658" s="13"/>
      <c r="F2658" s="13"/>
      <c r="G2658" s="13"/>
      <c r="H2658" s="13"/>
      <c r="I2658" s="13"/>
      <c r="J2658" s="13"/>
      <c r="K2658" s="13"/>
      <c r="L2658" s="13"/>
      <c r="M2658" s="13"/>
      <c r="N2658" s="13"/>
      <c r="O2658" s="13"/>
      <c r="P2658" s="13"/>
      <c r="Q2658" s="1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</row>
    <row r="2659" spans="2:32" x14ac:dyDescent="0.2">
      <c r="B2659" s="13"/>
      <c r="C2659" s="13"/>
      <c r="D2659" s="13"/>
      <c r="E2659" s="13"/>
      <c r="F2659" s="13"/>
      <c r="G2659" s="13"/>
      <c r="H2659" s="13"/>
      <c r="I2659" s="13"/>
      <c r="J2659" s="13"/>
      <c r="K2659" s="13"/>
      <c r="L2659" s="13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</row>
    <row r="2660" spans="2:32" x14ac:dyDescent="0.2">
      <c r="B2660" s="13"/>
      <c r="C2660" s="13"/>
      <c r="D2660" s="13"/>
      <c r="E2660" s="13"/>
      <c r="F2660" s="13"/>
      <c r="G2660" s="13"/>
      <c r="H2660" s="13"/>
      <c r="I2660" s="13"/>
      <c r="J2660" s="13"/>
      <c r="K2660" s="13"/>
      <c r="L2660" s="13"/>
      <c r="M2660" s="13"/>
      <c r="N2660" s="13"/>
      <c r="O2660" s="13"/>
      <c r="P2660" s="13"/>
      <c r="Q2660" s="1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</row>
    <row r="2661" spans="2:32" x14ac:dyDescent="0.2">
      <c r="B2661" s="13"/>
      <c r="C2661" s="13"/>
      <c r="D2661" s="13"/>
      <c r="E2661" s="13"/>
      <c r="F2661" s="13"/>
      <c r="G2661" s="13"/>
      <c r="H2661" s="13"/>
      <c r="I2661" s="13"/>
      <c r="J2661" s="13"/>
      <c r="K2661" s="13"/>
      <c r="L2661" s="13"/>
      <c r="M2661" s="13"/>
      <c r="N2661" s="13"/>
      <c r="O2661" s="13"/>
      <c r="P2661" s="13"/>
      <c r="Q2661" s="1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</row>
    <row r="2662" spans="2:32" x14ac:dyDescent="0.2">
      <c r="B2662" s="13"/>
      <c r="C2662" s="13"/>
      <c r="D2662" s="13"/>
      <c r="E2662" s="13"/>
      <c r="F2662" s="13"/>
      <c r="G2662" s="13"/>
      <c r="H2662" s="13"/>
      <c r="I2662" s="13"/>
      <c r="J2662" s="13"/>
      <c r="K2662" s="13"/>
      <c r="L2662" s="13"/>
      <c r="M2662" s="13"/>
      <c r="N2662" s="13"/>
      <c r="O2662" s="13"/>
      <c r="P2662" s="13"/>
      <c r="Q2662" s="1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</row>
    <row r="2663" spans="2:32" x14ac:dyDescent="0.2">
      <c r="B2663" s="13"/>
      <c r="C2663" s="13"/>
      <c r="D2663" s="13"/>
      <c r="E2663" s="13"/>
      <c r="F2663" s="13"/>
      <c r="G2663" s="13"/>
      <c r="H2663" s="13"/>
      <c r="I2663" s="13"/>
      <c r="J2663" s="13"/>
      <c r="K2663" s="13"/>
      <c r="L2663" s="13"/>
      <c r="M2663" s="13"/>
      <c r="N2663" s="13"/>
      <c r="O2663" s="13"/>
      <c r="P2663" s="13"/>
      <c r="Q2663" s="1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</row>
    <row r="2664" spans="2:32" x14ac:dyDescent="0.2">
      <c r="B2664" s="13"/>
      <c r="C2664" s="13"/>
      <c r="D2664" s="13"/>
      <c r="E2664" s="13"/>
      <c r="F2664" s="13"/>
      <c r="G2664" s="13"/>
      <c r="H2664" s="13"/>
      <c r="I2664" s="13"/>
      <c r="J2664" s="13"/>
      <c r="K2664" s="13"/>
      <c r="L2664" s="13"/>
      <c r="M2664" s="13"/>
      <c r="N2664" s="13"/>
      <c r="O2664" s="13"/>
      <c r="P2664" s="13"/>
      <c r="Q2664" s="1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</row>
    <row r="2665" spans="2:32" x14ac:dyDescent="0.2">
      <c r="B2665" s="13"/>
      <c r="C2665" s="13"/>
      <c r="D2665" s="13"/>
      <c r="E2665" s="13"/>
      <c r="F2665" s="13"/>
      <c r="G2665" s="13"/>
      <c r="H2665" s="13"/>
      <c r="I2665" s="13"/>
      <c r="J2665" s="13"/>
      <c r="K2665" s="13"/>
      <c r="L2665" s="13"/>
      <c r="M2665" s="13"/>
      <c r="N2665" s="13"/>
      <c r="O2665" s="13"/>
      <c r="P2665" s="13"/>
      <c r="Q2665" s="1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</row>
    <row r="2666" spans="2:32" x14ac:dyDescent="0.2">
      <c r="B2666" s="13"/>
      <c r="C2666" s="13"/>
      <c r="D2666" s="13"/>
      <c r="E2666" s="13"/>
      <c r="F2666" s="13"/>
      <c r="G2666" s="13"/>
      <c r="H2666" s="13"/>
      <c r="I2666" s="13"/>
      <c r="J2666" s="13"/>
      <c r="K2666" s="13"/>
      <c r="L2666" s="13"/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</row>
    <row r="2667" spans="2:32" x14ac:dyDescent="0.2">
      <c r="B2667" s="13"/>
      <c r="C2667" s="13"/>
      <c r="D2667" s="13"/>
      <c r="E2667" s="13"/>
      <c r="F2667" s="13"/>
      <c r="G2667" s="13"/>
      <c r="H2667" s="13"/>
      <c r="I2667" s="13"/>
      <c r="J2667" s="13"/>
      <c r="K2667" s="13"/>
      <c r="L2667" s="13"/>
      <c r="M2667" s="13"/>
      <c r="N2667" s="13"/>
      <c r="O2667" s="13"/>
      <c r="P2667" s="13"/>
      <c r="Q2667" s="1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</row>
    <row r="2668" spans="2:32" x14ac:dyDescent="0.2">
      <c r="B2668" s="13"/>
      <c r="C2668" s="13"/>
      <c r="D2668" s="13"/>
      <c r="E2668" s="13"/>
      <c r="F2668" s="13"/>
      <c r="G2668" s="13"/>
      <c r="H2668" s="13"/>
      <c r="I2668" s="13"/>
      <c r="J2668" s="13"/>
      <c r="K2668" s="13"/>
      <c r="L2668" s="13"/>
      <c r="M2668" s="13"/>
      <c r="N2668" s="13"/>
      <c r="O2668" s="13"/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</row>
    <row r="2669" spans="2:32" x14ac:dyDescent="0.2">
      <c r="B2669" s="13"/>
      <c r="C2669" s="13"/>
      <c r="D2669" s="13"/>
      <c r="E2669" s="13"/>
      <c r="F2669" s="13"/>
      <c r="G2669" s="13"/>
      <c r="H2669" s="13"/>
      <c r="I2669" s="13"/>
      <c r="J2669" s="13"/>
      <c r="K2669" s="13"/>
      <c r="L2669" s="13"/>
      <c r="M2669" s="13"/>
      <c r="N2669" s="13"/>
      <c r="O2669" s="13"/>
      <c r="P2669" s="13"/>
      <c r="Q2669" s="1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</row>
    <row r="2670" spans="2:32" x14ac:dyDescent="0.2">
      <c r="B2670" s="13"/>
      <c r="C2670" s="13"/>
      <c r="D2670" s="13"/>
      <c r="E2670" s="13"/>
      <c r="F2670" s="13"/>
      <c r="G2670" s="13"/>
      <c r="H2670" s="13"/>
      <c r="I2670" s="13"/>
      <c r="J2670" s="13"/>
      <c r="K2670" s="13"/>
      <c r="L2670" s="13"/>
      <c r="M2670" s="13"/>
      <c r="N2670" s="13"/>
      <c r="O2670" s="13"/>
      <c r="P2670" s="13"/>
      <c r="Q2670" s="1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</row>
    <row r="2671" spans="2:32" x14ac:dyDescent="0.2">
      <c r="B2671" s="13"/>
      <c r="C2671" s="13"/>
      <c r="D2671" s="13"/>
      <c r="E2671" s="13"/>
      <c r="F2671" s="13"/>
      <c r="G2671" s="13"/>
      <c r="H2671" s="13"/>
      <c r="I2671" s="13"/>
      <c r="J2671" s="13"/>
      <c r="K2671" s="13"/>
      <c r="L2671" s="13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</row>
    <row r="2672" spans="2:32" x14ac:dyDescent="0.2">
      <c r="B2672" s="13"/>
      <c r="C2672" s="13"/>
      <c r="D2672" s="13"/>
      <c r="E2672" s="13"/>
      <c r="F2672" s="13"/>
      <c r="G2672" s="13"/>
      <c r="H2672" s="13"/>
      <c r="I2672" s="13"/>
      <c r="J2672" s="13"/>
      <c r="K2672" s="13"/>
      <c r="L2672" s="13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</row>
    <row r="2673" spans="2:32" x14ac:dyDescent="0.2">
      <c r="B2673" s="13"/>
      <c r="C2673" s="13"/>
      <c r="D2673" s="13"/>
      <c r="E2673" s="13"/>
      <c r="F2673" s="13"/>
      <c r="G2673" s="13"/>
      <c r="H2673" s="13"/>
      <c r="I2673" s="13"/>
      <c r="J2673" s="13"/>
      <c r="K2673" s="13"/>
      <c r="L2673" s="13"/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</row>
    <row r="2674" spans="2:32" x14ac:dyDescent="0.2">
      <c r="B2674" s="13"/>
      <c r="C2674" s="13"/>
      <c r="D2674" s="13"/>
      <c r="E2674" s="13"/>
      <c r="F2674" s="13"/>
      <c r="G2674" s="13"/>
      <c r="H2674" s="13"/>
      <c r="I2674" s="13"/>
      <c r="J2674" s="13"/>
      <c r="K2674" s="13"/>
      <c r="L2674" s="13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</row>
    <row r="2675" spans="2:32" x14ac:dyDescent="0.2">
      <c r="B2675" s="13"/>
      <c r="C2675" s="13"/>
      <c r="D2675" s="13"/>
      <c r="E2675" s="13"/>
      <c r="F2675" s="13"/>
      <c r="G2675" s="13"/>
      <c r="H2675" s="13"/>
      <c r="I2675" s="13"/>
      <c r="J2675" s="13"/>
      <c r="K2675" s="13"/>
      <c r="L2675" s="13"/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</row>
    <row r="2676" spans="2:32" x14ac:dyDescent="0.2">
      <c r="B2676" s="13"/>
      <c r="C2676" s="13"/>
      <c r="D2676" s="13"/>
      <c r="E2676" s="13"/>
      <c r="F2676" s="13"/>
      <c r="G2676" s="13"/>
      <c r="H2676" s="13"/>
      <c r="I2676" s="13"/>
      <c r="J2676" s="13"/>
      <c r="K2676" s="13"/>
      <c r="L2676" s="13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</row>
    <row r="2677" spans="2:32" x14ac:dyDescent="0.2">
      <c r="B2677" s="13"/>
      <c r="C2677" s="13"/>
      <c r="D2677" s="13"/>
      <c r="E2677" s="13"/>
      <c r="F2677" s="13"/>
      <c r="G2677" s="13"/>
      <c r="H2677" s="13"/>
      <c r="I2677" s="13"/>
      <c r="J2677" s="13"/>
      <c r="K2677" s="13"/>
      <c r="L2677" s="13"/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</row>
    <row r="2678" spans="2:32" x14ac:dyDescent="0.2">
      <c r="B2678" s="13"/>
      <c r="C2678" s="13"/>
      <c r="D2678" s="13"/>
      <c r="E2678" s="13"/>
      <c r="F2678" s="13"/>
      <c r="G2678" s="13"/>
      <c r="H2678" s="13"/>
      <c r="I2678" s="13"/>
      <c r="J2678" s="13"/>
      <c r="K2678" s="13"/>
      <c r="L2678" s="13"/>
      <c r="M2678" s="13"/>
      <c r="N2678" s="13"/>
      <c r="O2678" s="13"/>
      <c r="P2678" s="13"/>
      <c r="Q2678" s="1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</row>
    <row r="2679" spans="2:32" x14ac:dyDescent="0.2">
      <c r="B2679" s="13"/>
      <c r="C2679" s="13"/>
      <c r="D2679" s="13"/>
      <c r="E2679" s="13"/>
      <c r="F2679" s="13"/>
      <c r="G2679" s="13"/>
      <c r="H2679" s="13"/>
      <c r="I2679" s="13"/>
      <c r="J2679" s="13"/>
      <c r="K2679" s="13"/>
      <c r="L2679" s="13"/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</row>
    <row r="2680" spans="2:32" x14ac:dyDescent="0.2">
      <c r="B2680" s="13"/>
      <c r="C2680" s="13"/>
      <c r="D2680" s="13"/>
      <c r="E2680" s="13"/>
      <c r="F2680" s="13"/>
      <c r="G2680" s="13"/>
      <c r="H2680" s="13"/>
      <c r="I2680" s="13"/>
      <c r="J2680" s="13"/>
      <c r="K2680" s="13"/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</row>
    <row r="2681" spans="2:32" x14ac:dyDescent="0.2">
      <c r="B2681" s="13"/>
      <c r="C2681" s="13"/>
      <c r="D2681" s="13"/>
      <c r="E2681" s="13"/>
      <c r="F2681" s="13"/>
      <c r="G2681" s="13"/>
      <c r="H2681" s="13"/>
      <c r="I2681" s="13"/>
      <c r="J2681" s="13"/>
      <c r="K2681" s="13"/>
      <c r="L2681" s="13"/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</row>
    <row r="2682" spans="2:32" x14ac:dyDescent="0.2">
      <c r="B2682" s="13"/>
      <c r="C2682" s="13"/>
      <c r="D2682" s="13"/>
      <c r="E2682" s="13"/>
      <c r="F2682" s="13"/>
      <c r="G2682" s="13"/>
      <c r="H2682" s="13"/>
      <c r="I2682" s="13"/>
      <c r="J2682" s="13"/>
      <c r="K2682" s="13"/>
      <c r="L2682" s="13"/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</row>
    <row r="2683" spans="2:32" x14ac:dyDescent="0.2">
      <c r="B2683" s="13"/>
      <c r="C2683" s="13"/>
      <c r="D2683" s="13"/>
      <c r="E2683" s="13"/>
      <c r="F2683" s="13"/>
      <c r="G2683" s="13"/>
      <c r="H2683" s="13"/>
      <c r="I2683" s="13"/>
      <c r="J2683" s="13"/>
      <c r="K2683" s="13"/>
      <c r="L2683" s="13"/>
      <c r="M2683" s="13"/>
      <c r="N2683" s="13"/>
      <c r="O2683" s="13"/>
      <c r="P2683" s="13"/>
      <c r="Q2683" s="1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</row>
    <row r="2684" spans="2:32" x14ac:dyDescent="0.2">
      <c r="B2684" s="13"/>
      <c r="C2684" s="13"/>
      <c r="D2684" s="13"/>
      <c r="E2684" s="13"/>
      <c r="F2684" s="13"/>
      <c r="G2684" s="13"/>
      <c r="H2684" s="13"/>
      <c r="I2684" s="13"/>
      <c r="J2684" s="13"/>
      <c r="K2684" s="13"/>
      <c r="L2684" s="13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</row>
    <row r="2685" spans="2:32" x14ac:dyDescent="0.2">
      <c r="B2685" s="13"/>
      <c r="C2685" s="13"/>
      <c r="D2685" s="13"/>
      <c r="E2685" s="13"/>
      <c r="F2685" s="13"/>
      <c r="G2685" s="13"/>
      <c r="H2685" s="13"/>
      <c r="I2685" s="13"/>
      <c r="J2685" s="13"/>
      <c r="K2685" s="13"/>
      <c r="L2685" s="13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</row>
    <row r="2686" spans="2:32" x14ac:dyDescent="0.2">
      <c r="B2686" s="13"/>
      <c r="C2686" s="13"/>
      <c r="D2686" s="13"/>
      <c r="E2686" s="13"/>
      <c r="F2686" s="13"/>
      <c r="G2686" s="13"/>
      <c r="H2686" s="13"/>
      <c r="I2686" s="13"/>
      <c r="J2686" s="13"/>
      <c r="K2686" s="13"/>
      <c r="L2686" s="13"/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</row>
    <row r="2687" spans="2:32" x14ac:dyDescent="0.2">
      <c r="B2687" s="13"/>
      <c r="C2687" s="13"/>
      <c r="D2687" s="13"/>
      <c r="E2687" s="13"/>
      <c r="F2687" s="13"/>
      <c r="G2687" s="13"/>
      <c r="H2687" s="13"/>
      <c r="I2687" s="13"/>
      <c r="J2687" s="13"/>
      <c r="K2687" s="13"/>
      <c r="L2687" s="13"/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</row>
    <row r="2688" spans="2:32" x14ac:dyDescent="0.2">
      <c r="B2688" s="13"/>
      <c r="C2688" s="13"/>
      <c r="D2688" s="13"/>
      <c r="E2688" s="13"/>
      <c r="F2688" s="13"/>
      <c r="G2688" s="13"/>
      <c r="H2688" s="13"/>
      <c r="I2688" s="13"/>
      <c r="J2688" s="13"/>
      <c r="K2688" s="13"/>
      <c r="L2688" s="13"/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</row>
    <row r="2689" spans="2:32" x14ac:dyDescent="0.2">
      <c r="B2689" s="13"/>
      <c r="C2689" s="13"/>
      <c r="D2689" s="13"/>
      <c r="E2689" s="13"/>
      <c r="F2689" s="13"/>
      <c r="G2689" s="13"/>
      <c r="H2689" s="13"/>
      <c r="I2689" s="13"/>
      <c r="J2689" s="13"/>
      <c r="K2689" s="13"/>
      <c r="L2689" s="1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</row>
    <row r="2690" spans="2:32" x14ac:dyDescent="0.2">
      <c r="B2690" s="13"/>
      <c r="C2690" s="13"/>
      <c r="D2690" s="13"/>
      <c r="E2690" s="13"/>
      <c r="F2690" s="13"/>
      <c r="G2690" s="13"/>
      <c r="H2690" s="13"/>
      <c r="I2690" s="13"/>
      <c r="J2690" s="13"/>
      <c r="K2690" s="13"/>
      <c r="L2690" s="1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</row>
    <row r="2691" spans="2:32" x14ac:dyDescent="0.2">
      <c r="B2691" s="13"/>
      <c r="C2691" s="13"/>
      <c r="D2691" s="13"/>
      <c r="E2691" s="13"/>
      <c r="F2691" s="13"/>
      <c r="G2691" s="13"/>
      <c r="H2691" s="13"/>
      <c r="I2691" s="13"/>
      <c r="J2691" s="13"/>
      <c r="K2691" s="13"/>
      <c r="L2691" s="1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</row>
    <row r="2692" spans="2:32" x14ac:dyDescent="0.2">
      <c r="B2692" s="13"/>
      <c r="C2692" s="13"/>
      <c r="D2692" s="13"/>
      <c r="E2692" s="13"/>
      <c r="F2692" s="13"/>
      <c r="G2692" s="13"/>
      <c r="H2692" s="13"/>
      <c r="I2692" s="13"/>
      <c r="J2692" s="13"/>
      <c r="K2692" s="13"/>
      <c r="L2692" s="1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</row>
    <row r="2693" spans="2:32" x14ac:dyDescent="0.2">
      <c r="B2693" s="13"/>
      <c r="C2693" s="13"/>
      <c r="D2693" s="13"/>
      <c r="E2693" s="13"/>
      <c r="F2693" s="13"/>
      <c r="G2693" s="13"/>
      <c r="H2693" s="13"/>
      <c r="I2693" s="13"/>
      <c r="J2693" s="13"/>
      <c r="K2693" s="13"/>
      <c r="L2693" s="13"/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</row>
    <row r="2694" spans="2:32" x14ac:dyDescent="0.2">
      <c r="B2694" s="13"/>
      <c r="C2694" s="13"/>
      <c r="D2694" s="13"/>
      <c r="E2694" s="13"/>
      <c r="F2694" s="13"/>
      <c r="G2694" s="13"/>
      <c r="H2694" s="13"/>
      <c r="I2694" s="13"/>
      <c r="J2694" s="13"/>
      <c r="K2694" s="13"/>
      <c r="L2694" s="13"/>
      <c r="M2694" s="13"/>
      <c r="N2694" s="13"/>
      <c r="O2694" s="13"/>
      <c r="P2694" s="13"/>
      <c r="Q2694" s="1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</row>
    <row r="2695" spans="2:32" x14ac:dyDescent="0.2">
      <c r="B2695" s="13"/>
      <c r="C2695" s="13"/>
      <c r="D2695" s="13"/>
      <c r="E2695" s="13"/>
      <c r="F2695" s="13"/>
      <c r="G2695" s="13"/>
      <c r="H2695" s="13"/>
      <c r="I2695" s="13"/>
      <c r="J2695" s="13"/>
      <c r="K2695" s="13"/>
      <c r="L2695" s="13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</row>
    <row r="2696" spans="2:32" x14ac:dyDescent="0.2">
      <c r="B2696" s="13"/>
      <c r="C2696" s="13"/>
      <c r="D2696" s="13"/>
      <c r="E2696" s="13"/>
      <c r="F2696" s="13"/>
      <c r="G2696" s="13"/>
      <c r="H2696" s="13"/>
      <c r="I2696" s="13"/>
      <c r="J2696" s="13"/>
      <c r="K2696" s="13"/>
      <c r="L2696" s="13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</row>
    <row r="2697" spans="2:32" x14ac:dyDescent="0.2">
      <c r="B2697" s="13"/>
      <c r="C2697" s="13"/>
      <c r="D2697" s="13"/>
      <c r="E2697" s="13"/>
      <c r="F2697" s="13"/>
      <c r="G2697" s="13"/>
      <c r="H2697" s="13"/>
      <c r="I2697" s="13"/>
      <c r="J2697" s="13"/>
      <c r="K2697" s="13"/>
      <c r="L2697" s="13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</row>
    <row r="2698" spans="2:32" x14ac:dyDescent="0.2">
      <c r="B2698" s="13"/>
      <c r="C2698" s="13"/>
      <c r="D2698" s="13"/>
      <c r="E2698" s="13"/>
      <c r="F2698" s="13"/>
      <c r="G2698" s="13"/>
      <c r="H2698" s="13"/>
      <c r="I2698" s="13"/>
      <c r="J2698" s="13"/>
      <c r="K2698" s="13"/>
      <c r="L2698" s="13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</row>
    <row r="2699" spans="2:32" x14ac:dyDescent="0.2">
      <c r="B2699" s="13"/>
      <c r="C2699" s="13"/>
      <c r="D2699" s="13"/>
      <c r="E2699" s="13"/>
      <c r="F2699" s="13"/>
      <c r="G2699" s="13"/>
      <c r="H2699" s="13"/>
      <c r="I2699" s="13"/>
      <c r="J2699" s="13"/>
      <c r="K2699" s="13"/>
      <c r="L2699" s="13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</row>
    <row r="2700" spans="2:32" x14ac:dyDescent="0.2">
      <c r="B2700" s="13"/>
      <c r="C2700" s="13"/>
      <c r="D2700" s="13"/>
      <c r="E2700" s="13"/>
      <c r="F2700" s="13"/>
      <c r="G2700" s="13"/>
      <c r="H2700" s="13"/>
      <c r="I2700" s="13"/>
      <c r="J2700" s="13"/>
      <c r="K2700" s="13"/>
      <c r="L2700" s="13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</row>
    <row r="2701" spans="2:32" x14ac:dyDescent="0.2">
      <c r="B2701" s="13"/>
      <c r="C2701" s="13"/>
      <c r="D2701" s="13"/>
      <c r="E2701" s="13"/>
      <c r="F2701" s="13"/>
      <c r="G2701" s="13"/>
      <c r="H2701" s="13"/>
      <c r="I2701" s="13"/>
      <c r="J2701" s="13"/>
      <c r="K2701" s="13"/>
      <c r="L2701" s="13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</row>
    <row r="2702" spans="2:32" x14ac:dyDescent="0.2">
      <c r="B2702" s="13"/>
      <c r="C2702" s="13"/>
      <c r="D2702" s="13"/>
      <c r="E2702" s="13"/>
      <c r="F2702" s="13"/>
      <c r="G2702" s="13"/>
      <c r="H2702" s="13"/>
      <c r="I2702" s="13"/>
      <c r="J2702" s="13"/>
      <c r="K2702" s="13"/>
      <c r="L2702" s="13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</row>
    <row r="2703" spans="2:32" x14ac:dyDescent="0.2">
      <c r="B2703" s="13"/>
      <c r="C2703" s="13"/>
      <c r="D2703" s="13"/>
      <c r="E2703" s="13"/>
      <c r="F2703" s="13"/>
      <c r="G2703" s="13"/>
      <c r="H2703" s="13"/>
      <c r="I2703" s="13"/>
      <c r="J2703" s="13"/>
      <c r="K2703" s="13"/>
      <c r="L2703" s="13"/>
      <c r="M2703" s="13"/>
      <c r="N2703" s="13"/>
      <c r="O2703" s="13"/>
      <c r="P2703" s="13"/>
      <c r="Q2703" s="1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</row>
    <row r="2704" spans="2:32" x14ac:dyDescent="0.2">
      <c r="B2704" s="13"/>
      <c r="C2704" s="13"/>
      <c r="D2704" s="13"/>
      <c r="E2704" s="13"/>
      <c r="F2704" s="13"/>
      <c r="G2704" s="13"/>
      <c r="H2704" s="13"/>
      <c r="I2704" s="13"/>
      <c r="J2704" s="13"/>
      <c r="K2704" s="13"/>
      <c r="L2704" s="13"/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</row>
    <row r="2705" spans="2:32" x14ac:dyDescent="0.2">
      <c r="B2705" s="13"/>
      <c r="C2705" s="13"/>
      <c r="D2705" s="13"/>
      <c r="E2705" s="13"/>
      <c r="F2705" s="13"/>
      <c r="G2705" s="13"/>
      <c r="H2705" s="13"/>
      <c r="I2705" s="13"/>
      <c r="J2705" s="13"/>
      <c r="K2705" s="13"/>
      <c r="L2705" s="13"/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</row>
    <row r="2706" spans="2:32" x14ac:dyDescent="0.2">
      <c r="B2706" s="13"/>
      <c r="C2706" s="13"/>
      <c r="D2706" s="13"/>
      <c r="E2706" s="13"/>
      <c r="F2706" s="13"/>
      <c r="G2706" s="13"/>
      <c r="H2706" s="13"/>
      <c r="I2706" s="13"/>
      <c r="J2706" s="13"/>
      <c r="K2706" s="13"/>
      <c r="L2706" s="13"/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</row>
    <row r="2707" spans="2:32" x14ac:dyDescent="0.2">
      <c r="B2707" s="13"/>
      <c r="C2707" s="13"/>
      <c r="D2707" s="13"/>
      <c r="E2707" s="13"/>
      <c r="F2707" s="13"/>
      <c r="G2707" s="13"/>
      <c r="H2707" s="13"/>
      <c r="I2707" s="13"/>
      <c r="J2707" s="13"/>
      <c r="K2707" s="13"/>
      <c r="L2707" s="13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</row>
    <row r="2708" spans="2:32" x14ac:dyDescent="0.2">
      <c r="B2708" s="13"/>
      <c r="C2708" s="13"/>
      <c r="D2708" s="13"/>
      <c r="E2708" s="13"/>
      <c r="F2708" s="13"/>
      <c r="G2708" s="13"/>
      <c r="H2708" s="13"/>
      <c r="I2708" s="13"/>
      <c r="J2708" s="13"/>
      <c r="K2708" s="13"/>
      <c r="L2708" s="13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</row>
    <row r="2709" spans="2:32" x14ac:dyDescent="0.2">
      <c r="B2709" s="13"/>
      <c r="C2709" s="13"/>
      <c r="D2709" s="13"/>
      <c r="E2709" s="13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</row>
    <row r="2710" spans="2:32" x14ac:dyDescent="0.2">
      <c r="B2710" s="13"/>
      <c r="C2710" s="13"/>
      <c r="D2710" s="13"/>
      <c r="E2710" s="13"/>
      <c r="F2710" s="13"/>
      <c r="G2710" s="13"/>
      <c r="H2710" s="13"/>
      <c r="I2710" s="13"/>
      <c r="J2710" s="13"/>
      <c r="K2710" s="13"/>
      <c r="L2710" s="13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</row>
    <row r="2711" spans="2:32" x14ac:dyDescent="0.2">
      <c r="B2711" s="13"/>
      <c r="C2711" s="13"/>
      <c r="D2711" s="13"/>
      <c r="E2711" s="13"/>
      <c r="F2711" s="13"/>
      <c r="G2711" s="13"/>
      <c r="H2711" s="13"/>
      <c r="I2711" s="13"/>
      <c r="J2711" s="13"/>
      <c r="K2711" s="13"/>
      <c r="L2711" s="13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</row>
    <row r="2712" spans="2:32" x14ac:dyDescent="0.2">
      <c r="B2712" s="13"/>
      <c r="C2712" s="13"/>
      <c r="D2712" s="13"/>
      <c r="E2712" s="13"/>
      <c r="F2712" s="13"/>
      <c r="G2712" s="13"/>
      <c r="H2712" s="13"/>
      <c r="I2712" s="13"/>
      <c r="J2712" s="13"/>
      <c r="K2712" s="13"/>
      <c r="L2712" s="1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</row>
    <row r="2713" spans="2:32" x14ac:dyDescent="0.2">
      <c r="B2713" s="13"/>
      <c r="C2713" s="13"/>
      <c r="D2713" s="13"/>
      <c r="E2713" s="13"/>
      <c r="F2713" s="13"/>
      <c r="G2713" s="13"/>
      <c r="H2713" s="13"/>
      <c r="I2713" s="13"/>
      <c r="J2713" s="13"/>
      <c r="K2713" s="13"/>
      <c r="L2713" s="13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</row>
    <row r="2714" spans="2:32" x14ac:dyDescent="0.2">
      <c r="B2714" s="13"/>
      <c r="C2714" s="13"/>
      <c r="D2714" s="13"/>
      <c r="E2714" s="13"/>
      <c r="F2714" s="13"/>
      <c r="G2714" s="13"/>
      <c r="H2714" s="13"/>
      <c r="I2714" s="13"/>
      <c r="J2714" s="13"/>
      <c r="K2714" s="13"/>
      <c r="L2714" s="13"/>
      <c r="M2714" s="13"/>
      <c r="N2714" s="13"/>
      <c r="O2714" s="13"/>
      <c r="P2714" s="13"/>
      <c r="Q2714" s="1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</row>
    <row r="2715" spans="2:32" x14ac:dyDescent="0.2">
      <c r="B2715" s="13"/>
      <c r="C2715" s="13"/>
      <c r="D2715" s="13"/>
      <c r="E2715" s="13"/>
      <c r="F2715" s="13"/>
      <c r="G2715" s="13"/>
      <c r="H2715" s="13"/>
      <c r="I2715" s="13"/>
      <c r="J2715" s="13"/>
      <c r="K2715" s="13"/>
      <c r="L2715" s="13"/>
      <c r="M2715" s="13"/>
      <c r="N2715" s="13"/>
      <c r="O2715" s="13"/>
      <c r="P2715" s="13"/>
      <c r="Q2715" s="1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</row>
    <row r="2716" spans="2:32" x14ac:dyDescent="0.2">
      <c r="B2716" s="13"/>
      <c r="C2716" s="13"/>
      <c r="D2716" s="13"/>
      <c r="E2716" s="13"/>
      <c r="F2716" s="13"/>
      <c r="G2716" s="13"/>
      <c r="H2716" s="13"/>
      <c r="I2716" s="13"/>
      <c r="J2716" s="13"/>
      <c r="K2716" s="13"/>
      <c r="L2716" s="13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</row>
    <row r="2717" spans="2:32" x14ac:dyDescent="0.2">
      <c r="B2717" s="13"/>
      <c r="C2717" s="13"/>
      <c r="D2717" s="13"/>
      <c r="E2717" s="13"/>
      <c r="F2717" s="13"/>
      <c r="G2717" s="13"/>
      <c r="H2717" s="13"/>
      <c r="I2717" s="13"/>
      <c r="J2717" s="13"/>
      <c r="K2717" s="13"/>
      <c r="L2717" s="13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</row>
    <row r="2718" spans="2:32" x14ac:dyDescent="0.2">
      <c r="B2718" s="13"/>
      <c r="C2718" s="13"/>
      <c r="D2718" s="13"/>
      <c r="E2718" s="13"/>
      <c r="F2718" s="13"/>
      <c r="G2718" s="13"/>
      <c r="H2718" s="13"/>
      <c r="I2718" s="13"/>
      <c r="J2718" s="13"/>
      <c r="K2718" s="13"/>
      <c r="L2718" s="13"/>
      <c r="M2718" s="13"/>
      <c r="N2718" s="13"/>
      <c r="O2718" s="13"/>
      <c r="P2718" s="13"/>
      <c r="Q2718" s="1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</row>
    <row r="2719" spans="2:32" x14ac:dyDescent="0.2">
      <c r="B2719" s="13"/>
      <c r="C2719" s="13"/>
      <c r="D2719" s="13"/>
      <c r="E2719" s="13"/>
      <c r="F2719" s="13"/>
      <c r="G2719" s="13"/>
      <c r="H2719" s="13"/>
      <c r="I2719" s="13"/>
      <c r="J2719" s="13"/>
      <c r="K2719" s="13"/>
      <c r="L2719" s="13"/>
      <c r="M2719" s="13"/>
      <c r="N2719" s="13"/>
      <c r="O2719" s="13"/>
      <c r="P2719" s="13"/>
      <c r="Q2719" s="1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</row>
    <row r="2720" spans="2:32" x14ac:dyDescent="0.2">
      <c r="B2720" s="13"/>
      <c r="C2720" s="13"/>
      <c r="D2720" s="13"/>
      <c r="E2720" s="13"/>
      <c r="F2720" s="13"/>
      <c r="G2720" s="13"/>
      <c r="H2720" s="13"/>
      <c r="I2720" s="13"/>
      <c r="J2720" s="13"/>
      <c r="K2720" s="13"/>
      <c r="L2720" s="13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</row>
    <row r="2721" spans="2:32" x14ac:dyDescent="0.2">
      <c r="B2721" s="13"/>
      <c r="C2721" s="13"/>
      <c r="D2721" s="13"/>
      <c r="E2721" s="13"/>
      <c r="F2721" s="13"/>
      <c r="G2721" s="13"/>
      <c r="H2721" s="13"/>
      <c r="I2721" s="13"/>
      <c r="J2721" s="13"/>
      <c r="K2721" s="13"/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</row>
    <row r="2722" spans="2:32" x14ac:dyDescent="0.2">
      <c r="B2722" s="13"/>
      <c r="C2722" s="13"/>
      <c r="D2722" s="13"/>
      <c r="E2722" s="13"/>
      <c r="F2722" s="13"/>
      <c r="G2722" s="13"/>
      <c r="H2722" s="13"/>
      <c r="I2722" s="13"/>
      <c r="J2722" s="13"/>
      <c r="K2722" s="13"/>
      <c r="L2722" s="13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</row>
    <row r="2723" spans="2:32" x14ac:dyDescent="0.2">
      <c r="B2723" s="13"/>
      <c r="C2723" s="13"/>
      <c r="D2723" s="13"/>
      <c r="E2723" s="13"/>
      <c r="F2723" s="13"/>
      <c r="G2723" s="13"/>
      <c r="H2723" s="13"/>
      <c r="I2723" s="13"/>
      <c r="J2723" s="13"/>
      <c r="K2723" s="13"/>
      <c r="L2723" s="13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</row>
    <row r="2724" spans="2:32" x14ac:dyDescent="0.2">
      <c r="B2724" s="13"/>
      <c r="C2724" s="13"/>
      <c r="D2724" s="13"/>
      <c r="E2724" s="13"/>
      <c r="F2724" s="13"/>
      <c r="G2724" s="13"/>
      <c r="H2724" s="13"/>
      <c r="I2724" s="13"/>
      <c r="J2724" s="13"/>
      <c r="K2724" s="13"/>
      <c r="L2724" s="1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</row>
    <row r="2725" spans="2:32" x14ac:dyDescent="0.2">
      <c r="B2725" s="13"/>
      <c r="C2725" s="13"/>
      <c r="D2725" s="13"/>
      <c r="E2725" s="13"/>
      <c r="F2725" s="13"/>
      <c r="G2725" s="13"/>
      <c r="H2725" s="13"/>
      <c r="I2725" s="13"/>
      <c r="J2725" s="13"/>
      <c r="K2725" s="13"/>
      <c r="L2725" s="1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</row>
    <row r="2726" spans="2:32" x14ac:dyDescent="0.2">
      <c r="B2726" s="13"/>
      <c r="C2726" s="13"/>
      <c r="D2726" s="13"/>
      <c r="E2726" s="13"/>
      <c r="F2726" s="13"/>
      <c r="G2726" s="13"/>
      <c r="H2726" s="13"/>
      <c r="I2726" s="13"/>
      <c r="J2726" s="13"/>
      <c r="K2726" s="13"/>
      <c r="L2726" s="13"/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</row>
    <row r="2727" spans="2:32" x14ac:dyDescent="0.2">
      <c r="B2727" s="13"/>
      <c r="C2727" s="13"/>
      <c r="D2727" s="13"/>
      <c r="E2727" s="13"/>
      <c r="F2727" s="13"/>
      <c r="G2727" s="13"/>
      <c r="H2727" s="13"/>
      <c r="I2727" s="13"/>
      <c r="J2727" s="13"/>
      <c r="K2727" s="13"/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</row>
    <row r="2728" spans="2:32" x14ac:dyDescent="0.2">
      <c r="B2728" s="13"/>
      <c r="C2728" s="13"/>
      <c r="D2728" s="13"/>
      <c r="E2728" s="13"/>
      <c r="F2728" s="13"/>
      <c r="G2728" s="13"/>
      <c r="H2728" s="13"/>
      <c r="I2728" s="13"/>
      <c r="J2728" s="13"/>
      <c r="K2728" s="13"/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</row>
    <row r="2729" spans="2:32" x14ac:dyDescent="0.2">
      <c r="B2729" s="13"/>
      <c r="C2729" s="13"/>
      <c r="D2729" s="13"/>
      <c r="E2729" s="13"/>
      <c r="F2729" s="13"/>
      <c r="G2729" s="13"/>
      <c r="H2729" s="13"/>
      <c r="I2729" s="13"/>
      <c r="J2729" s="13"/>
      <c r="K2729" s="13"/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</row>
    <row r="2730" spans="2:32" x14ac:dyDescent="0.2">
      <c r="B2730" s="13"/>
      <c r="C2730" s="13"/>
      <c r="D2730" s="13"/>
      <c r="E2730" s="13"/>
      <c r="F2730" s="13"/>
      <c r="G2730" s="13"/>
      <c r="H2730" s="13"/>
      <c r="I2730" s="13"/>
      <c r="J2730" s="13"/>
      <c r="K2730" s="13"/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</row>
    <row r="2731" spans="2:32" x14ac:dyDescent="0.2">
      <c r="B2731" s="13"/>
      <c r="C2731" s="13"/>
      <c r="D2731" s="13"/>
      <c r="E2731" s="13"/>
      <c r="F2731" s="13"/>
      <c r="G2731" s="13"/>
      <c r="H2731" s="13"/>
      <c r="I2731" s="13"/>
      <c r="J2731" s="13"/>
      <c r="K2731" s="13"/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</row>
    <row r="2732" spans="2:32" x14ac:dyDescent="0.2">
      <c r="B2732" s="13"/>
      <c r="C2732" s="13"/>
      <c r="D2732" s="13"/>
      <c r="E2732" s="13"/>
      <c r="F2732" s="13"/>
      <c r="G2732" s="13"/>
      <c r="H2732" s="13"/>
      <c r="I2732" s="13"/>
      <c r="J2732" s="13"/>
      <c r="K2732" s="13"/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</row>
    <row r="2733" spans="2:32" x14ac:dyDescent="0.2">
      <c r="B2733" s="13"/>
      <c r="C2733" s="13"/>
      <c r="D2733" s="13"/>
      <c r="E2733" s="13"/>
      <c r="F2733" s="13"/>
      <c r="G2733" s="13"/>
      <c r="H2733" s="13"/>
      <c r="I2733" s="13"/>
      <c r="J2733" s="13"/>
      <c r="K2733" s="13"/>
      <c r="L2733" s="1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</row>
    <row r="2734" spans="2:32" x14ac:dyDescent="0.2">
      <c r="B2734" s="13"/>
      <c r="C2734" s="13"/>
      <c r="D2734" s="13"/>
      <c r="E2734" s="13"/>
      <c r="F2734" s="13"/>
      <c r="G2734" s="13"/>
      <c r="H2734" s="13"/>
      <c r="I2734" s="13"/>
      <c r="J2734" s="13"/>
      <c r="K2734" s="13"/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</row>
    <row r="2735" spans="2:32" x14ac:dyDescent="0.2">
      <c r="B2735" s="13"/>
      <c r="C2735" s="13"/>
      <c r="D2735" s="13"/>
      <c r="E2735" s="13"/>
      <c r="F2735" s="13"/>
      <c r="G2735" s="13"/>
      <c r="H2735" s="13"/>
      <c r="I2735" s="13"/>
      <c r="J2735" s="13"/>
      <c r="K2735" s="13"/>
      <c r="L2735" s="1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</row>
    <row r="2736" spans="2:32" x14ac:dyDescent="0.2">
      <c r="B2736" s="13"/>
      <c r="C2736" s="13"/>
      <c r="D2736" s="13"/>
      <c r="E2736" s="13"/>
      <c r="F2736" s="13"/>
      <c r="G2736" s="13"/>
      <c r="H2736" s="13"/>
      <c r="I2736" s="13"/>
      <c r="J2736" s="13"/>
      <c r="K2736" s="13"/>
      <c r="L2736" s="13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</row>
    <row r="2737" spans="2:32" x14ac:dyDescent="0.2">
      <c r="B2737" s="13"/>
      <c r="C2737" s="13"/>
      <c r="D2737" s="13"/>
      <c r="E2737" s="13"/>
      <c r="F2737" s="13"/>
      <c r="G2737" s="13"/>
      <c r="H2737" s="13"/>
      <c r="I2737" s="13"/>
      <c r="J2737" s="13"/>
      <c r="K2737" s="13"/>
      <c r="L2737" s="13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</row>
    <row r="2738" spans="2:32" x14ac:dyDescent="0.2">
      <c r="B2738" s="13"/>
      <c r="C2738" s="13"/>
      <c r="D2738" s="13"/>
      <c r="E2738" s="13"/>
      <c r="F2738" s="13"/>
      <c r="G2738" s="13"/>
      <c r="H2738" s="13"/>
      <c r="I2738" s="13"/>
      <c r="J2738" s="13"/>
      <c r="K2738" s="13"/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</row>
    <row r="2739" spans="2:32" x14ac:dyDescent="0.2">
      <c r="B2739" s="13"/>
      <c r="C2739" s="13"/>
      <c r="D2739" s="13"/>
      <c r="E2739" s="13"/>
      <c r="F2739" s="13"/>
      <c r="G2739" s="13"/>
      <c r="H2739" s="13"/>
      <c r="I2739" s="13"/>
      <c r="J2739" s="13"/>
      <c r="K2739" s="13"/>
      <c r="L2739" s="1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</row>
    <row r="2740" spans="2:32" x14ac:dyDescent="0.2">
      <c r="B2740" s="13"/>
      <c r="C2740" s="13"/>
      <c r="D2740" s="13"/>
      <c r="E2740" s="13"/>
      <c r="F2740" s="13"/>
      <c r="G2740" s="13"/>
      <c r="H2740" s="13"/>
      <c r="I2740" s="13"/>
      <c r="J2740" s="13"/>
      <c r="K2740" s="13"/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</row>
    <row r="2741" spans="2:32" x14ac:dyDescent="0.2">
      <c r="B2741" s="13"/>
      <c r="C2741" s="13"/>
      <c r="D2741" s="13"/>
      <c r="E2741" s="13"/>
      <c r="F2741" s="13"/>
      <c r="G2741" s="13"/>
      <c r="H2741" s="13"/>
      <c r="I2741" s="13"/>
      <c r="J2741" s="13"/>
      <c r="K2741" s="13"/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</row>
    <row r="2742" spans="2:32" x14ac:dyDescent="0.2">
      <c r="B2742" s="13"/>
      <c r="C2742" s="13"/>
      <c r="D2742" s="13"/>
      <c r="E2742" s="13"/>
      <c r="F2742" s="13"/>
      <c r="G2742" s="13"/>
      <c r="H2742" s="13"/>
      <c r="I2742" s="13"/>
      <c r="J2742" s="13"/>
      <c r="K2742" s="13"/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</row>
    <row r="2743" spans="2:32" x14ac:dyDescent="0.2">
      <c r="B2743" s="13"/>
      <c r="C2743" s="13"/>
      <c r="D2743" s="13"/>
      <c r="E2743" s="13"/>
      <c r="F2743" s="13"/>
      <c r="G2743" s="13"/>
      <c r="H2743" s="13"/>
      <c r="I2743" s="13"/>
      <c r="J2743" s="13"/>
      <c r="K2743" s="13"/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</row>
    <row r="2744" spans="2:32" x14ac:dyDescent="0.2">
      <c r="B2744" s="13"/>
      <c r="C2744" s="13"/>
      <c r="D2744" s="13"/>
      <c r="E2744" s="13"/>
      <c r="F2744" s="13"/>
      <c r="G2744" s="13"/>
      <c r="H2744" s="13"/>
      <c r="I2744" s="13"/>
      <c r="J2744" s="13"/>
      <c r="K2744" s="13"/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</row>
    <row r="2745" spans="2:32" x14ac:dyDescent="0.2">
      <c r="B2745" s="13"/>
      <c r="C2745" s="13"/>
      <c r="D2745" s="13"/>
      <c r="E2745" s="13"/>
      <c r="F2745" s="13"/>
      <c r="G2745" s="13"/>
      <c r="H2745" s="13"/>
      <c r="I2745" s="13"/>
      <c r="J2745" s="13"/>
      <c r="K2745" s="13"/>
      <c r="L2745" s="13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</row>
    <row r="2746" spans="2:32" x14ac:dyDescent="0.2">
      <c r="B2746" s="13"/>
      <c r="C2746" s="13"/>
      <c r="D2746" s="13"/>
      <c r="E2746" s="13"/>
      <c r="F2746" s="13"/>
      <c r="G2746" s="13"/>
      <c r="H2746" s="13"/>
      <c r="I2746" s="13"/>
      <c r="J2746" s="13"/>
      <c r="K2746" s="13"/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</row>
    <row r="2747" spans="2:32" x14ac:dyDescent="0.2">
      <c r="B2747" s="13"/>
      <c r="C2747" s="13"/>
      <c r="D2747" s="13"/>
      <c r="E2747" s="13"/>
      <c r="F2747" s="13"/>
      <c r="G2747" s="13"/>
      <c r="H2747" s="13"/>
      <c r="I2747" s="13"/>
      <c r="J2747" s="13"/>
      <c r="K2747" s="13"/>
      <c r="L2747" s="1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</row>
    <row r="2748" spans="2:32" x14ac:dyDescent="0.2">
      <c r="B2748" s="13"/>
      <c r="C2748" s="13"/>
      <c r="D2748" s="13"/>
      <c r="E2748" s="13"/>
      <c r="F2748" s="13"/>
      <c r="G2748" s="13"/>
      <c r="H2748" s="13"/>
      <c r="I2748" s="13"/>
      <c r="J2748" s="13"/>
      <c r="K2748" s="13"/>
      <c r="L2748" s="1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</row>
    <row r="2749" spans="2:32" x14ac:dyDescent="0.2">
      <c r="B2749" s="13"/>
      <c r="C2749" s="13"/>
      <c r="D2749" s="13"/>
      <c r="E2749" s="13"/>
      <c r="F2749" s="13"/>
      <c r="G2749" s="13"/>
      <c r="H2749" s="13"/>
      <c r="I2749" s="13"/>
      <c r="J2749" s="13"/>
      <c r="K2749" s="13"/>
      <c r="L2749" s="13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</row>
    <row r="2750" spans="2:32" x14ac:dyDescent="0.2">
      <c r="B2750" s="13"/>
      <c r="C2750" s="13"/>
      <c r="D2750" s="13"/>
      <c r="E2750" s="13"/>
      <c r="F2750" s="13"/>
      <c r="G2750" s="13"/>
      <c r="H2750" s="13"/>
      <c r="I2750" s="13"/>
      <c r="J2750" s="13"/>
      <c r="K2750" s="13"/>
      <c r="L2750" s="1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</row>
    <row r="2751" spans="2:32" x14ac:dyDescent="0.2">
      <c r="B2751" s="13"/>
      <c r="C2751" s="13"/>
      <c r="D2751" s="13"/>
      <c r="E2751" s="13"/>
      <c r="F2751" s="13"/>
      <c r="G2751" s="13"/>
      <c r="H2751" s="13"/>
      <c r="I2751" s="13"/>
      <c r="J2751" s="13"/>
      <c r="K2751" s="13"/>
      <c r="L2751" s="1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</row>
    <row r="2752" spans="2:32" x14ac:dyDescent="0.2">
      <c r="B2752" s="13"/>
      <c r="C2752" s="13"/>
      <c r="D2752" s="13"/>
      <c r="E2752" s="13"/>
      <c r="F2752" s="13"/>
      <c r="G2752" s="13"/>
      <c r="H2752" s="13"/>
      <c r="I2752" s="13"/>
      <c r="J2752" s="13"/>
      <c r="K2752" s="13"/>
      <c r="L2752" s="1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</row>
    <row r="2753" spans="2:32" x14ac:dyDescent="0.2">
      <c r="B2753" s="13"/>
      <c r="C2753" s="13"/>
      <c r="D2753" s="13"/>
      <c r="E2753" s="13"/>
      <c r="F2753" s="13"/>
      <c r="G2753" s="13"/>
      <c r="H2753" s="13"/>
      <c r="I2753" s="13"/>
      <c r="J2753" s="13"/>
      <c r="K2753" s="13"/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</row>
    <row r="2754" spans="2:32" x14ac:dyDescent="0.2">
      <c r="B2754" s="13"/>
      <c r="C2754" s="13"/>
      <c r="D2754" s="13"/>
      <c r="E2754" s="13"/>
      <c r="F2754" s="13"/>
      <c r="G2754" s="13"/>
      <c r="H2754" s="13"/>
      <c r="I2754" s="13"/>
      <c r="J2754" s="13"/>
      <c r="K2754" s="13"/>
      <c r="L2754" s="1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</row>
    <row r="2755" spans="2:32" x14ac:dyDescent="0.2">
      <c r="B2755" s="13"/>
      <c r="C2755" s="13"/>
      <c r="D2755" s="13"/>
      <c r="E2755" s="13"/>
      <c r="F2755" s="13"/>
      <c r="G2755" s="13"/>
      <c r="H2755" s="13"/>
      <c r="I2755" s="13"/>
      <c r="J2755" s="13"/>
      <c r="K2755" s="13"/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</row>
    <row r="2756" spans="2:32" x14ac:dyDescent="0.2">
      <c r="B2756" s="13"/>
      <c r="C2756" s="13"/>
      <c r="D2756" s="13"/>
      <c r="E2756" s="13"/>
      <c r="F2756" s="13"/>
      <c r="G2756" s="13"/>
      <c r="H2756" s="13"/>
      <c r="I2756" s="13"/>
      <c r="J2756" s="13"/>
      <c r="K2756" s="13"/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</row>
    <row r="2757" spans="2:32" x14ac:dyDescent="0.2">
      <c r="B2757" s="13"/>
      <c r="C2757" s="13"/>
      <c r="D2757" s="13"/>
      <c r="E2757" s="13"/>
      <c r="F2757" s="13"/>
      <c r="G2757" s="13"/>
      <c r="H2757" s="13"/>
      <c r="I2757" s="13"/>
      <c r="J2757" s="13"/>
      <c r="K2757" s="13"/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</row>
    <row r="2758" spans="2:32" x14ac:dyDescent="0.2">
      <c r="B2758" s="13"/>
      <c r="C2758" s="13"/>
      <c r="D2758" s="13"/>
      <c r="E2758" s="13"/>
      <c r="F2758" s="13"/>
      <c r="G2758" s="13"/>
      <c r="H2758" s="13"/>
      <c r="I2758" s="13"/>
      <c r="J2758" s="13"/>
      <c r="K2758" s="13"/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</row>
    <row r="2759" spans="2:32" x14ac:dyDescent="0.2">
      <c r="B2759" s="13"/>
      <c r="C2759" s="13"/>
      <c r="D2759" s="13"/>
      <c r="E2759" s="13"/>
      <c r="F2759" s="13"/>
      <c r="G2759" s="13"/>
      <c r="H2759" s="13"/>
      <c r="I2759" s="13"/>
      <c r="J2759" s="13"/>
      <c r="K2759" s="13"/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</row>
    <row r="2760" spans="2:32" x14ac:dyDescent="0.2">
      <c r="B2760" s="13"/>
      <c r="C2760" s="13"/>
      <c r="D2760" s="13"/>
      <c r="E2760" s="13"/>
      <c r="F2760" s="13"/>
      <c r="G2760" s="13"/>
      <c r="H2760" s="13"/>
      <c r="I2760" s="13"/>
      <c r="J2760" s="13"/>
      <c r="K2760" s="13"/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</row>
    <row r="2761" spans="2:32" x14ac:dyDescent="0.2">
      <c r="B2761" s="13"/>
      <c r="C2761" s="13"/>
      <c r="D2761" s="13"/>
      <c r="E2761" s="13"/>
      <c r="F2761" s="13"/>
      <c r="G2761" s="13"/>
      <c r="H2761" s="13"/>
      <c r="I2761" s="13"/>
      <c r="J2761" s="13"/>
      <c r="K2761" s="13"/>
      <c r="L2761" s="1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</row>
    <row r="2762" spans="2:32" x14ac:dyDescent="0.2">
      <c r="B2762" s="13"/>
      <c r="C2762" s="13"/>
      <c r="D2762" s="13"/>
      <c r="E2762" s="13"/>
      <c r="F2762" s="13"/>
      <c r="G2762" s="13"/>
      <c r="H2762" s="13"/>
      <c r="I2762" s="13"/>
      <c r="J2762" s="13"/>
      <c r="K2762" s="13"/>
      <c r="L2762" s="1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</row>
    <row r="2763" spans="2:32" x14ac:dyDescent="0.2">
      <c r="B2763" s="13"/>
      <c r="C2763" s="13"/>
      <c r="D2763" s="13"/>
      <c r="E2763" s="13"/>
      <c r="F2763" s="13"/>
      <c r="G2763" s="13"/>
      <c r="H2763" s="13"/>
      <c r="I2763" s="13"/>
      <c r="J2763" s="13"/>
      <c r="K2763" s="13"/>
      <c r="L2763" s="1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</row>
    <row r="2764" spans="2:32" x14ac:dyDescent="0.2">
      <c r="B2764" s="13"/>
      <c r="C2764" s="13"/>
      <c r="D2764" s="13"/>
      <c r="E2764" s="13"/>
      <c r="F2764" s="13"/>
      <c r="G2764" s="13"/>
      <c r="H2764" s="13"/>
      <c r="I2764" s="13"/>
      <c r="J2764" s="13"/>
      <c r="K2764" s="13"/>
      <c r="L2764" s="1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</row>
    <row r="2765" spans="2:32" x14ac:dyDescent="0.2">
      <c r="B2765" s="13"/>
      <c r="C2765" s="13"/>
      <c r="D2765" s="13"/>
      <c r="E2765" s="13"/>
      <c r="F2765" s="13"/>
      <c r="G2765" s="13"/>
      <c r="H2765" s="13"/>
      <c r="I2765" s="13"/>
      <c r="J2765" s="13"/>
      <c r="K2765" s="13"/>
      <c r="L2765" s="1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</row>
    <row r="2766" spans="2:32" x14ac:dyDescent="0.2">
      <c r="B2766" s="13"/>
      <c r="C2766" s="13"/>
      <c r="D2766" s="13"/>
      <c r="E2766" s="13"/>
      <c r="F2766" s="13"/>
      <c r="G2766" s="13"/>
      <c r="H2766" s="13"/>
      <c r="I2766" s="13"/>
      <c r="J2766" s="13"/>
      <c r="K2766" s="13"/>
      <c r="L2766" s="1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</row>
    <row r="2767" spans="2:32" x14ac:dyDescent="0.2">
      <c r="B2767" s="13"/>
      <c r="C2767" s="13"/>
      <c r="D2767" s="13"/>
      <c r="E2767" s="13"/>
      <c r="F2767" s="13"/>
      <c r="G2767" s="13"/>
      <c r="H2767" s="13"/>
      <c r="I2767" s="13"/>
      <c r="J2767" s="13"/>
      <c r="K2767" s="13"/>
      <c r="L2767" s="1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</row>
    <row r="2768" spans="2:32" x14ac:dyDescent="0.2">
      <c r="B2768" s="13"/>
      <c r="C2768" s="13"/>
      <c r="D2768" s="13"/>
      <c r="E2768" s="13"/>
      <c r="F2768" s="13"/>
      <c r="G2768" s="13"/>
      <c r="H2768" s="13"/>
      <c r="I2768" s="13"/>
      <c r="J2768" s="13"/>
      <c r="K2768" s="13"/>
      <c r="L2768" s="1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</row>
    <row r="2769" spans="2:32" x14ac:dyDescent="0.2">
      <c r="B2769" s="13"/>
      <c r="C2769" s="13"/>
      <c r="D2769" s="13"/>
      <c r="E2769" s="13"/>
      <c r="F2769" s="13"/>
      <c r="G2769" s="13"/>
      <c r="H2769" s="13"/>
      <c r="I2769" s="13"/>
      <c r="J2769" s="13"/>
      <c r="K2769" s="13"/>
      <c r="L2769" s="1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</row>
    <row r="2770" spans="2:32" x14ac:dyDescent="0.2">
      <c r="B2770" s="13"/>
      <c r="C2770" s="13"/>
      <c r="D2770" s="13"/>
      <c r="E2770" s="13"/>
      <c r="F2770" s="13"/>
      <c r="G2770" s="13"/>
      <c r="H2770" s="13"/>
      <c r="I2770" s="13"/>
      <c r="J2770" s="13"/>
      <c r="K2770" s="13"/>
      <c r="L2770" s="1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</row>
    <row r="2771" spans="2:32" x14ac:dyDescent="0.2">
      <c r="B2771" s="13"/>
      <c r="C2771" s="13"/>
      <c r="D2771" s="13"/>
      <c r="E2771" s="13"/>
      <c r="F2771" s="13"/>
      <c r="G2771" s="13"/>
      <c r="H2771" s="13"/>
      <c r="I2771" s="13"/>
      <c r="J2771" s="13"/>
      <c r="K2771" s="13"/>
      <c r="L2771" s="13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</row>
    <row r="2772" spans="2:32" x14ac:dyDescent="0.2">
      <c r="B2772" s="13"/>
      <c r="C2772" s="13"/>
      <c r="D2772" s="13"/>
      <c r="E2772" s="13"/>
      <c r="F2772" s="13"/>
      <c r="G2772" s="13"/>
      <c r="H2772" s="13"/>
      <c r="I2772" s="13"/>
      <c r="J2772" s="13"/>
      <c r="K2772" s="13"/>
      <c r="L2772" s="1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</row>
    <row r="2773" spans="2:32" x14ac:dyDescent="0.2">
      <c r="B2773" s="13"/>
      <c r="C2773" s="13"/>
      <c r="D2773" s="13"/>
      <c r="E2773" s="13"/>
      <c r="F2773" s="13"/>
      <c r="G2773" s="13"/>
      <c r="H2773" s="13"/>
      <c r="I2773" s="13"/>
      <c r="J2773" s="13"/>
      <c r="K2773" s="13"/>
      <c r="L2773" s="13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</row>
    <row r="2774" spans="2:32" x14ac:dyDescent="0.2">
      <c r="B2774" s="13"/>
      <c r="C2774" s="13"/>
      <c r="D2774" s="13"/>
      <c r="E2774" s="13"/>
      <c r="F2774" s="13"/>
      <c r="G2774" s="13"/>
      <c r="H2774" s="13"/>
      <c r="I2774" s="13"/>
      <c r="J2774" s="13"/>
      <c r="K2774" s="13"/>
      <c r="L2774" s="1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</row>
    <row r="2775" spans="2:32" x14ac:dyDescent="0.2">
      <c r="B2775" s="13"/>
      <c r="C2775" s="13"/>
      <c r="D2775" s="13"/>
      <c r="E2775" s="13"/>
      <c r="F2775" s="13"/>
      <c r="G2775" s="13"/>
      <c r="H2775" s="13"/>
      <c r="I2775" s="13"/>
      <c r="J2775" s="13"/>
      <c r="K2775" s="13"/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</row>
    <row r="2776" spans="2:32" x14ac:dyDescent="0.2">
      <c r="B2776" s="13"/>
      <c r="C2776" s="13"/>
      <c r="D2776" s="13"/>
      <c r="E2776" s="13"/>
      <c r="F2776" s="13"/>
      <c r="G2776" s="13"/>
      <c r="H2776" s="13"/>
      <c r="I2776" s="13"/>
      <c r="J2776" s="13"/>
      <c r="K2776" s="13"/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</row>
    <row r="2777" spans="2:32" x14ac:dyDescent="0.2">
      <c r="B2777" s="13"/>
      <c r="C2777" s="13"/>
      <c r="D2777" s="13"/>
      <c r="E2777" s="13"/>
      <c r="F2777" s="13"/>
      <c r="G2777" s="13"/>
      <c r="H2777" s="13"/>
      <c r="I2777" s="13"/>
      <c r="J2777" s="13"/>
      <c r="K2777" s="13"/>
      <c r="L2777" s="1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</row>
    <row r="2778" spans="2:32" x14ac:dyDescent="0.2">
      <c r="B2778" s="13"/>
      <c r="C2778" s="13"/>
      <c r="D2778" s="13"/>
      <c r="E2778" s="13"/>
      <c r="F2778" s="13"/>
      <c r="G2778" s="13"/>
      <c r="H2778" s="13"/>
      <c r="I2778" s="13"/>
      <c r="J2778" s="13"/>
      <c r="K2778" s="13"/>
      <c r="L2778" s="1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</row>
    <row r="2779" spans="2:32" x14ac:dyDescent="0.2">
      <c r="B2779" s="13"/>
      <c r="C2779" s="13"/>
      <c r="D2779" s="13"/>
      <c r="E2779" s="13"/>
      <c r="F2779" s="13"/>
      <c r="G2779" s="13"/>
      <c r="H2779" s="13"/>
      <c r="I2779" s="13"/>
      <c r="J2779" s="13"/>
      <c r="K2779" s="13"/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</row>
    <row r="2780" spans="2:32" x14ac:dyDescent="0.2">
      <c r="B2780" s="13"/>
      <c r="C2780" s="13"/>
      <c r="D2780" s="13"/>
      <c r="E2780" s="13"/>
      <c r="F2780" s="13"/>
      <c r="G2780" s="13"/>
      <c r="H2780" s="13"/>
      <c r="I2780" s="13"/>
      <c r="J2780" s="13"/>
      <c r="K2780" s="13"/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</row>
    <row r="2781" spans="2:32" x14ac:dyDescent="0.2">
      <c r="B2781" s="13"/>
      <c r="C2781" s="13"/>
      <c r="D2781" s="13"/>
      <c r="E2781" s="13"/>
      <c r="F2781" s="13"/>
      <c r="G2781" s="13"/>
      <c r="H2781" s="13"/>
      <c r="I2781" s="13"/>
      <c r="J2781" s="13"/>
      <c r="K2781" s="13"/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</row>
    <row r="2782" spans="2:32" x14ac:dyDescent="0.2">
      <c r="B2782" s="13"/>
      <c r="C2782" s="13"/>
      <c r="D2782" s="13"/>
      <c r="E2782" s="13"/>
      <c r="F2782" s="13"/>
      <c r="G2782" s="13"/>
      <c r="H2782" s="13"/>
      <c r="I2782" s="13"/>
      <c r="J2782" s="13"/>
      <c r="K2782" s="13"/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</row>
    <row r="2783" spans="2:32" x14ac:dyDescent="0.2">
      <c r="B2783" s="13"/>
      <c r="C2783" s="13"/>
      <c r="D2783" s="13"/>
      <c r="E2783" s="13"/>
      <c r="F2783" s="13"/>
      <c r="G2783" s="13"/>
      <c r="H2783" s="13"/>
      <c r="I2783" s="13"/>
      <c r="J2783" s="13"/>
      <c r="K2783" s="13"/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</row>
    <row r="2784" spans="2:32" x14ac:dyDescent="0.2">
      <c r="B2784" s="13"/>
      <c r="C2784" s="13"/>
      <c r="D2784" s="13"/>
      <c r="E2784" s="13"/>
      <c r="F2784" s="13"/>
      <c r="G2784" s="13"/>
      <c r="H2784" s="13"/>
      <c r="I2784" s="13"/>
      <c r="J2784" s="13"/>
      <c r="K2784" s="13"/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</row>
    <row r="2785" spans="2:32" x14ac:dyDescent="0.2">
      <c r="B2785" s="13"/>
      <c r="C2785" s="13"/>
      <c r="D2785" s="13"/>
      <c r="E2785" s="13"/>
      <c r="F2785" s="13"/>
      <c r="G2785" s="13"/>
      <c r="H2785" s="13"/>
      <c r="I2785" s="13"/>
      <c r="J2785" s="13"/>
      <c r="K2785" s="13"/>
      <c r="L2785" s="1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</row>
    <row r="2786" spans="2:32" x14ac:dyDescent="0.2">
      <c r="B2786" s="13"/>
      <c r="C2786" s="13"/>
      <c r="D2786" s="13"/>
      <c r="E2786" s="13"/>
      <c r="F2786" s="13"/>
      <c r="G2786" s="13"/>
      <c r="H2786" s="13"/>
      <c r="I2786" s="13"/>
      <c r="J2786" s="13"/>
      <c r="K2786" s="13"/>
      <c r="L2786" s="1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</row>
    <row r="2787" spans="2:32" x14ac:dyDescent="0.2">
      <c r="B2787" s="13"/>
      <c r="C2787" s="13"/>
      <c r="D2787" s="13"/>
      <c r="E2787" s="13"/>
      <c r="F2787" s="13"/>
      <c r="G2787" s="13"/>
      <c r="H2787" s="13"/>
      <c r="I2787" s="13"/>
      <c r="J2787" s="13"/>
      <c r="K2787" s="13"/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</row>
    <row r="2788" spans="2:32" x14ac:dyDescent="0.2">
      <c r="B2788" s="13"/>
      <c r="C2788" s="13"/>
      <c r="D2788" s="13"/>
      <c r="E2788" s="13"/>
      <c r="F2788" s="13"/>
      <c r="G2788" s="13"/>
      <c r="H2788" s="13"/>
      <c r="I2788" s="13"/>
      <c r="J2788" s="13"/>
      <c r="K2788" s="13"/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</row>
    <row r="2789" spans="2:32" x14ac:dyDescent="0.2">
      <c r="B2789" s="13"/>
      <c r="C2789" s="13"/>
      <c r="D2789" s="13"/>
      <c r="E2789" s="13"/>
      <c r="F2789" s="13"/>
      <c r="G2789" s="13"/>
      <c r="H2789" s="13"/>
      <c r="I2789" s="13"/>
      <c r="J2789" s="13"/>
      <c r="K2789" s="13"/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</row>
    <row r="2790" spans="2:32" x14ac:dyDescent="0.2">
      <c r="B2790" s="13"/>
      <c r="C2790" s="13"/>
      <c r="D2790" s="13"/>
      <c r="E2790" s="13"/>
      <c r="F2790" s="13"/>
      <c r="G2790" s="13"/>
      <c r="H2790" s="13"/>
      <c r="I2790" s="13"/>
      <c r="J2790" s="13"/>
      <c r="K2790" s="13"/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</row>
    <row r="2791" spans="2:32" x14ac:dyDescent="0.2">
      <c r="B2791" s="13"/>
      <c r="C2791" s="13"/>
      <c r="D2791" s="13"/>
      <c r="E2791" s="13"/>
      <c r="F2791" s="13"/>
      <c r="G2791" s="13"/>
      <c r="H2791" s="13"/>
      <c r="I2791" s="13"/>
      <c r="J2791" s="13"/>
      <c r="K2791" s="13"/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</row>
    <row r="2792" spans="2:32" x14ac:dyDescent="0.2">
      <c r="B2792" s="13"/>
      <c r="C2792" s="13"/>
      <c r="D2792" s="13"/>
      <c r="E2792" s="13"/>
      <c r="F2792" s="13"/>
      <c r="G2792" s="13"/>
      <c r="H2792" s="13"/>
      <c r="I2792" s="13"/>
      <c r="J2792" s="13"/>
      <c r="K2792" s="13"/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</row>
    <row r="2793" spans="2:32" x14ac:dyDescent="0.2">
      <c r="B2793" s="13"/>
      <c r="C2793" s="13"/>
      <c r="D2793" s="13"/>
      <c r="E2793" s="13"/>
      <c r="F2793" s="13"/>
      <c r="G2793" s="13"/>
      <c r="H2793" s="13"/>
      <c r="I2793" s="13"/>
      <c r="J2793" s="13"/>
      <c r="K2793" s="13"/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</row>
    <row r="2794" spans="2:32" x14ac:dyDescent="0.2">
      <c r="B2794" s="13"/>
      <c r="C2794" s="13"/>
      <c r="D2794" s="13"/>
      <c r="E2794" s="13"/>
      <c r="F2794" s="13"/>
      <c r="G2794" s="13"/>
      <c r="H2794" s="13"/>
      <c r="I2794" s="13"/>
      <c r="J2794" s="13"/>
      <c r="K2794" s="13"/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</row>
    <row r="2795" spans="2:32" x14ac:dyDescent="0.2">
      <c r="B2795" s="13"/>
      <c r="C2795" s="13"/>
      <c r="D2795" s="13"/>
      <c r="E2795" s="13"/>
      <c r="F2795" s="13"/>
      <c r="G2795" s="13"/>
      <c r="H2795" s="13"/>
      <c r="I2795" s="13"/>
      <c r="J2795" s="13"/>
      <c r="K2795" s="13"/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</row>
    <row r="2796" spans="2:32" x14ac:dyDescent="0.2">
      <c r="B2796" s="13"/>
      <c r="C2796" s="13"/>
      <c r="D2796" s="13"/>
      <c r="E2796" s="13"/>
      <c r="F2796" s="13"/>
      <c r="G2796" s="13"/>
      <c r="H2796" s="13"/>
      <c r="I2796" s="13"/>
      <c r="J2796" s="13"/>
      <c r="K2796" s="13"/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</row>
    <row r="2797" spans="2:32" x14ac:dyDescent="0.2">
      <c r="B2797" s="13"/>
      <c r="C2797" s="13"/>
      <c r="D2797" s="13"/>
      <c r="E2797" s="13"/>
      <c r="F2797" s="13"/>
      <c r="G2797" s="13"/>
      <c r="H2797" s="13"/>
      <c r="I2797" s="13"/>
      <c r="J2797" s="13"/>
      <c r="K2797" s="13"/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</row>
    <row r="2798" spans="2:32" x14ac:dyDescent="0.2">
      <c r="B2798" s="13"/>
      <c r="C2798" s="13"/>
      <c r="D2798" s="13"/>
      <c r="E2798" s="13"/>
      <c r="F2798" s="13"/>
      <c r="G2798" s="13"/>
      <c r="H2798" s="13"/>
      <c r="I2798" s="13"/>
      <c r="J2798" s="13"/>
      <c r="K2798" s="13"/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</row>
    <row r="2799" spans="2:32" x14ac:dyDescent="0.2">
      <c r="B2799" s="13"/>
      <c r="C2799" s="13"/>
      <c r="D2799" s="13"/>
      <c r="E2799" s="13"/>
      <c r="F2799" s="13"/>
      <c r="G2799" s="13"/>
      <c r="H2799" s="13"/>
      <c r="I2799" s="13"/>
      <c r="J2799" s="13"/>
      <c r="K2799" s="13"/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</row>
    <row r="2800" spans="2:32" x14ac:dyDescent="0.2">
      <c r="B2800" s="13"/>
      <c r="C2800" s="13"/>
      <c r="D2800" s="13"/>
      <c r="E2800" s="13"/>
      <c r="F2800" s="13"/>
      <c r="G2800" s="13"/>
      <c r="H2800" s="13"/>
      <c r="I2800" s="13"/>
      <c r="J2800" s="13"/>
      <c r="K2800" s="13"/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</row>
    <row r="2801" spans="2:32" x14ac:dyDescent="0.2">
      <c r="B2801" s="13"/>
      <c r="C2801" s="13"/>
      <c r="D2801" s="13"/>
      <c r="E2801" s="13"/>
      <c r="F2801" s="13"/>
      <c r="G2801" s="13"/>
      <c r="H2801" s="13"/>
      <c r="I2801" s="13"/>
      <c r="J2801" s="13"/>
      <c r="K2801" s="13"/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</row>
    <row r="2802" spans="2:32" x14ac:dyDescent="0.2">
      <c r="B2802" s="13"/>
      <c r="C2802" s="13"/>
      <c r="D2802" s="13"/>
      <c r="E2802" s="13"/>
      <c r="F2802" s="13"/>
      <c r="G2802" s="13"/>
      <c r="H2802" s="13"/>
      <c r="I2802" s="13"/>
      <c r="J2802" s="13"/>
      <c r="K2802" s="13"/>
      <c r="L2802" s="1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</row>
    <row r="2803" spans="2:32" x14ac:dyDescent="0.2">
      <c r="B2803" s="13"/>
      <c r="C2803" s="13"/>
      <c r="D2803" s="13"/>
      <c r="E2803" s="13"/>
      <c r="F2803" s="13"/>
      <c r="G2803" s="13"/>
      <c r="H2803" s="13"/>
      <c r="I2803" s="13"/>
      <c r="J2803" s="13"/>
      <c r="K2803" s="13"/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</row>
    <row r="2804" spans="2:32" x14ac:dyDescent="0.2">
      <c r="B2804" s="13"/>
      <c r="C2804" s="13"/>
      <c r="D2804" s="13"/>
      <c r="E2804" s="13"/>
      <c r="F2804" s="13"/>
      <c r="G2804" s="13"/>
      <c r="H2804" s="13"/>
      <c r="I2804" s="13"/>
      <c r="J2804" s="13"/>
      <c r="K2804" s="13"/>
      <c r="L2804" s="13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</row>
    <row r="2805" spans="2:32" x14ac:dyDescent="0.2">
      <c r="B2805" s="13"/>
      <c r="C2805" s="13"/>
      <c r="D2805" s="13"/>
      <c r="E2805" s="13"/>
      <c r="F2805" s="13"/>
      <c r="G2805" s="13"/>
      <c r="H2805" s="13"/>
      <c r="I2805" s="13"/>
      <c r="J2805" s="13"/>
      <c r="K2805" s="13"/>
      <c r="L2805" s="13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</row>
    <row r="2806" spans="2:32" x14ac:dyDescent="0.2">
      <c r="B2806" s="13"/>
      <c r="C2806" s="13"/>
      <c r="D2806" s="13"/>
      <c r="E2806" s="13"/>
      <c r="F2806" s="13"/>
      <c r="G2806" s="13"/>
      <c r="H2806" s="13"/>
      <c r="I2806" s="13"/>
      <c r="J2806" s="13"/>
      <c r="K2806" s="13"/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</row>
    <row r="2807" spans="2:32" x14ac:dyDescent="0.2">
      <c r="B2807" s="13"/>
      <c r="C2807" s="13"/>
      <c r="D2807" s="13"/>
      <c r="E2807" s="13"/>
      <c r="F2807" s="13"/>
      <c r="G2807" s="13"/>
      <c r="H2807" s="13"/>
      <c r="I2807" s="13"/>
      <c r="J2807" s="13"/>
      <c r="K2807" s="13"/>
      <c r="L2807" s="13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</row>
    <row r="2808" spans="2:32" x14ac:dyDescent="0.2">
      <c r="B2808" s="13"/>
      <c r="C2808" s="13"/>
      <c r="D2808" s="13"/>
      <c r="E2808" s="13"/>
      <c r="F2808" s="13"/>
      <c r="G2808" s="13"/>
      <c r="H2808" s="13"/>
      <c r="I2808" s="13"/>
      <c r="J2808" s="13"/>
      <c r="K2808" s="13"/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</row>
    <row r="2809" spans="2:32" x14ac:dyDescent="0.2">
      <c r="B2809" s="13"/>
      <c r="C2809" s="13"/>
      <c r="D2809" s="13"/>
      <c r="E2809" s="13"/>
      <c r="F2809" s="13"/>
      <c r="G2809" s="13"/>
      <c r="H2809" s="13"/>
      <c r="I2809" s="13"/>
      <c r="J2809" s="13"/>
      <c r="K2809" s="13"/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</row>
    <row r="2810" spans="2:32" x14ac:dyDescent="0.2">
      <c r="B2810" s="13"/>
      <c r="C2810" s="13"/>
      <c r="D2810" s="13"/>
      <c r="E2810" s="13"/>
      <c r="F2810" s="13"/>
      <c r="G2810" s="13"/>
      <c r="H2810" s="13"/>
      <c r="I2810" s="13"/>
      <c r="J2810" s="13"/>
      <c r="K2810" s="13"/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</row>
    <row r="2811" spans="2:32" x14ac:dyDescent="0.2">
      <c r="B2811" s="13"/>
      <c r="C2811" s="13"/>
      <c r="D2811" s="13"/>
      <c r="E2811" s="13"/>
      <c r="F2811" s="13"/>
      <c r="G2811" s="13"/>
      <c r="H2811" s="13"/>
      <c r="I2811" s="13"/>
      <c r="J2811" s="13"/>
      <c r="K2811" s="13"/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</row>
    <row r="2812" spans="2:32" x14ac:dyDescent="0.2">
      <c r="B2812" s="13"/>
      <c r="C2812" s="13"/>
      <c r="D2812" s="13"/>
      <c r="E2812" s="13"/>
      <c r="F2812" s="13"/>
      <c r="G2812" s="13"/>
      <c r="H2812" s="13"/>
      <c r="I2812" s="13"/>
      <c r="J2812" s="13"/>
      <c r="K2812" s="13"/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</row>
    <row r="2813" spans="2:32" x14ac:dyDescent="0.2">
      <c r="B2813" s="13"/>
      <c r="C2813" s="13"/>
      <c r="D2813" s="13"/>
      <c r="E2813" s="13"/>
      <c r="F2813" s="13"/>
      <c r="G2813" s="13"/>
      <c r="H2813" s="13"/>
      <c r="I2813" s="13"/>
      <c r="J2813" s="13"/>
      <c r="K2813" s="13"/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</row>
    <row r="2814" spans="2:32" x14ac:dyDescent="0.2">
      <c r="B2814" s="13"/>
      <c r="C2814" s="13"/>
      <c r="D2814" s="13"/>
      <c r="E2814" s="13"/>
      <c r="F2814" s="13"/>
      <c r="G2814" s="13"/>
      <c r="H2814" s="13"/>
      <c r="I2814" s="13"/>
      <c r="J2814" s="13"/>
      <c r="K2814" s="13"/>
      <c r="L2814" s="1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</row>
    <row r="2815" spans="2:32" x14ac:dyDescent="0.2">
      <c r="B2815" s="13"/>
      <c r="C2815" s="13"/>
      <c r="D2815" s="13"/>
      <c r="E2815" s="13"/>
      <c r="F2815" s="13"/>
      <c r="G2815" s="13"/>
      <c r="H2815" s="13"/>
      <c r="I2815" s="13"/>
      <c r="J2815" s="13"/>
      <c r="K2815" s="13"/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</row>
    <row r="2816" spans="2:32" x14ac:dyDescent="0.2">
      <c r="B2816" s="13"/>
      <c r="C2816" s="13"/>
      <c r="D2816" s="13"/>
      <c r="E2816" s="13"/>
      <c r="F2816" s="13"/>
      <c r="G2816" s="13"/>
      <c r="H2816" s="13"/>
      <c r="I2816" s="13"/>
      <c r="J2816" s="13"/>
      <c r="K2816" s="13"/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</row>
    <row r="2817" spans="2:32" x14ac:dyDescent="0.2">
      <c r="B2817" s="13"/>
      <c r="C2817" s="13"/>
      <c r="D2817" s="13"/>
      <c r="E2817" s="13"/>
      <c r="F2817" s="13"/>
      <c r="G2817" s="13"/>
      <c r="H2817" s="13"/>
      <c r="I2817" s="13"/>
      <c r="J2817" s="13"/>
      <c r="K2817" s="13"/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</row>
    <row r="2818" spans="2:32" x14ac:dyDescent="0.2">
      <c r="B2818" s="13"/>
      <c r="C2818" s="13"/>
      <c r="D2818" s="13"/>
      <c r="E2818" s="13"/>
      <c r="F2818" s="13"/>
      <c r="G2818" s="13"/>
      <c r="H2818" s="13"/>
      <c r="I2818" s="13"/>
      <c r="J2818" s="13"/>
      <c r="K2818" s="13"/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</row>
    <row r="2819" spans="2:32" x14ac:dyDescent="0.2">
      <c r="B2819" s="13"/>
      <c r="C2819" s="13"/>
      <c r="D2819" s="13"/>
      <c r="E2819" s="13"/>
      <c r="F2819" s="13"/>
      <c r="G2819" s="13"/>
      <c r="H2819" s="13"/>
      <c r="I2819" s="13"/>
      <c r="J2819" s="13"/>
      <c r="K2819" s="13"/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</row>
    <row r="2820" spans="2:32" x14ac:dyDescent="0.2">
      <c r="B2820" s="13"/>
      <c r="C2820" s="13"/>
      <c r="D2820" s="13"/>
      <c r="E2820" s="13"/>
      <c r="F2820" s="13"/>
      <c r="G2820" s="13"/>
      <c r="H2820" s="13"/>
      <c r="I2820" s="13"/>
      <c r="J2820" s="13"/>
      <c r="K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</row>
    <row r="2821" spans="2:32" x14ac:dyDescent="0.2">
      <c r="B2821" s="13"/>
      <c r="C2821" s="13"/>
      <c r="D2821" s="13"/>
      <c r="E2821" s="13"/>
      <c r="F2821" s="13"/>
      <c r="G2821" s="13"/>
      <c r="H2821" s="13"/>
      <c r="I2821" s="13"/>
      <c r="J2821" s="13"/>
      <c r="K2821" s="13"/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</row>
    <row r="2822" spans="2:32" x14ac:dyDescent="0.2">
      <c r="B2822" s="13"/>
      <c r="C2822" s="13"/>
      <c r="D2822" s="13"/>
      <c r="E2822" s="13"/>
      <c r="F2822" s="13"/>
      <c r="G2822" s="13"/>
      <c r="H2822" s="13"/>
      <c r="I2822" s="13"/>
      <c r="J2822" s="13"/>
      <c r="K2822" s="13"/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</row>
    <row r="2823" spans="2:32" x14ac:dyDescent="0.2">
      <c r="B2823" s="13"/>
      <c r="C2823" s="13"/>
      <c r="D2823" s="13"/>
      <c r="E2823" s="13"/>
      <c r="F2823" s="13"/>
      <c r="G2823" s="13"/>
      <c r="H2823" s="13"/>
      <c r="I2823" s="13"/>
      <c r="J2823" s="13"/>
      <c r="K2823" s="13"/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</row>
    <row r="2824" spans="2:32" x14ac:dyDescent="0.2">
      <c r="B2824" s="13"/>
      <c r="C2824" s="13"/>
      <c r="D2824" s="13"/>
      <c r="E2824" s="13"/>
      <c r="F2824" s="13"/>
      <c r="G2824" s="13"/>
      <c r="H2824" s="13"/>
      <c r="I2824" s="13"/>
      <c r="J2824" s="13"/>
      <c r="K2824" s="13"/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</row>
    <row r="2825" spans="2:32" x14ac:dyDescent="0.2">
      <c r="B2825" s="13"/>
      <c r="C2825" s="13"/>
      <c r="D2825" s="13"/>
      <c r="E2825" s="13"/>
      <c r="F2825" s="13"/>
      <c r="G2825" s="13"/>
      <c r="H2825" s="13"/>
      <c r="I2825" s="13"/>
      <c r="J2825" s="13"/>
      <c r="K2825" s="13"/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</row>
    <row r="2826" spans="2:32" x14ac:dyDescent="0.2">
      <c r="B2826" s="13"/>
      <c r="C2826" s="13"/>
      <c r="D2826" s="13"/>
      <c r="E2826" s="13"/>
      <c r="F2826" s="13"/>
      <c r="G2826" s="13"/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</row>
    <row r="2827" spans="2:32" x14ac:dyDescent="0.2">
      <c r="B2827" s="13"/>
      <c r="C2827" s="13"/>
      <c r="D2827" s="13"/>
      <c r="E2827" s="13"/>
      <c r="F2827" s="13"/>
      <c r="G2827" s="13"/>
      <c r="H2827" s="13"/>
      <c r="I2827" s="13"/>
      <c r="J2827" s="13"/>
      <c r="K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</row>
    <row r="2828" spans="2:32" x14ac:dyDescent="0.2">
      <c r="B2828" s="13"/>
      <c r="C2828" s="13"/>
      <c r="D2828" s="13"/>
      <c r="E2828" s="13"/>
      <c r="F2828" s="13"/>
      <c r="G2828" s="13"/>
      <c r="H2828" s="13"/>
      <c r="I2828" s="13"/>
      <c r="J2828" s="13"/>
      <c r="K2828" s="13"/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</row>
    <row r="2829" spans="2:32" x14ac:dyDescent="0.2">
      <c r="B2829" s="13"/>
      <c r="C2829" s="13"/>
      <c r="D2829" s="13"/>
      <c r="E2829" s="13"/>
      <c r="F2829" s="13"/>
      <c r="G2829" s="13"/>
      <c r="H2829" s="13"/>
      <c r="I2829" s="13"/>
      <c r="J2829" s="13"/>
      <c r="K2829" s="13"/>
      <c r="L2829" s="1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</row>
    <row r="2830" spans="2:32" x14ac:dyDescent="0.2">
      <c r="B2830" s="13"/>
      <c r="C2830" s="13"/>
      <c r="D2830" s="13"/>
      <c r="E2830" s="13"/>
      <c r="F2830" s="13"/>
      <c r="G2830" s="13"/>
      <c r="H2830" s="13"/>
      <c r="I2830" s="13"/>
      <c r="J2830" s="13"/>
      <c r="K2830" s="13"/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</row>
    <row r="2831" spans="2:32" x14ac:dyDescent="0.2">
      <c r="B2831" s="13"/>
      <c r="C2831" s="13"/>
      <c r="D2831" s="13"/>
      <c r="E2831" s="13"/>
      <c r="F2831" s="13"/>
      <c r="G2831" s="13"/>
      <c r="H2831" s="13"/>
      <c r="I2831" s="13"/>
      <c r="J2831" s="13"/>
      <c r="K2831" s="13"/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</row>
    <row r="2832" spans="2:32" x14ac:dyDescent="0.2">
      <c r="B2832" s="13"/>
      <c r="C2832" s="13"/>
      <c r="D2832" s="13"/>
      <c r="E2832" s="13"/>
      <c r="F2832" s="13"/>
      <c r="G2832" s="13"/>
      <c r="H2832" s="13"/>
      <c r="I2832" s="13"/>
      <c r="J2832" s="13"/>
      <c r="K2832" s="13"/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</row>
    <row r="2833" spans="2:32" x14ac:dyDescent="0.2">
      <c r="B2833" s="13"/>
      <c r="C2833" s="13"/>
      <c r="D2833" s="13"/>
      <c r="E2833" s="13"/>
      <c r="F2833" s="13"/>
      <c r="G2833" s="13"/>
      <c r="H2833" s="13"/>
      <c r="I2833" s="13"/>
      <c r="J2833" s="13"/>
      <c r="K2833" s="13"/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</row>
    <row r="2834" spans="2:32" x14ac:dyDescent="0.2">
      <c r="B2834" s="13"/>
      <c r="C2834" s="13"/>
      <c r="D2834" s="13"/>
      <c r="E2834" s="13"/>
      <c r="F2834" s="13"/>
      <c r="G2834" s="13"/>
      <c r="H2834" s="13"/>
      <c r="I2834" s="13"/>
      <c r="J2834" s="13"/>
      <c r="K2834" s="13"/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</row>
    <row r="2835" spans="2:32" x14ac:dyDescent="0.2">
      <c r="B2835" s="13"/>
      <c r="C2835" s="13"/>
      <c r="D2835" s="13"/>
      <c r="E2835" s="13"/>
      <c r="F2835" s="13"/>
      <c r="G2835" s="13"/>
      <c r="H2835" s="13"/>
      <c r="I2835" s="13"/>
      <c r="J2835" s="13"/>
      <c r="K2835" s="13"/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</row>
    <row r="2836" spans="2:32" x14ac:dyDescent="0.2">
      <c r="B2836" s="13"/>
      <c r="C2836" s="13"/>
      <c r="D2836" s="13"/>
      <c r="E2836" s="13"/>
      <c r="F2836" s="13"/>
      <c r="G2836" s="13"/>
      <c r="H2836" s="13"/>
      <c r="I2836" s="13"/>
      <c r="J2836" s="13"/>
      <c r="K2836" s="13"/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</row>
    <row r="2837" spans="2:32" x14ac:dyDescent="0.2">
      <c r="B2837" s="13"/>
      <c r="C2837" s="13"/>
      <c r="D2837" s="13"/>
      <c r="E2837" s="13"/>
      <c r="F2837" s="13"/>
      <c r="G2837" s="13"/>
      <c r="H2837" s="13"/>
      <c r="I2837" s="13"/>
      <c r="J2837" s="13"/>
      <c r="K2837" s="13"/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</row>
    <row r="2838" spans="2:32" x14ac:dyDescent="0.2">
      <c r="B2838" s="13"/>
      <c r="C2838" s="13"/>
      <c r="D2838" s="13"/>
      <c r="E2838" s="13"/>
      <c r="F2838" s="13"/>
      <c r="G2838" s="13"/>
      <c r="H2838" s="13"/>
      <c r="I2838" s="13"/>
      <c r="J2838" s="13"/>
      <c r="K2838" s="13"/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</row>
    <row r="2839" spans="2:32" x14ac:dyDescent="0.2">
      <c r="B2839" s="13"/>
      <c r="C2839" s="13"/>
      <c r="D2839" s="13"/>
      <c r="E2839" s="13"/>
      <c r="F2839" s="13"/>
      <c r="G2839" s="13"/>
      <c r="H2839" s="13"/>
      <c r="I2839" s="13"/>
      <c r="J2839" s="13"/>
      <c r="K2839" s="13"/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</row>
    <row r="2840" spans="2:32" x14ac:dyDescent="0.2">
      <c r="B2840" s="13"/>
      <c r="C2840" s="13"/>
      <c r="D2840" s="13"/>
      <c r="E2840" s="13"/>
      <c r="F2840" s="13"/>
      <c r="G2840" s="13"/>
      <c r="H2840" s="13"/>
      <c r="I2840" s="13"/>
      <c r="J2840" s="13"/>
      <c r="K2840" s="13"/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</row>
    <row r="2841" spans="2:32" x14ac:dyDescent="0.2">
      <c r="B2841" s="13"/>
      <c r="C2841" s="13"/>
      <c r="D2841" s="13"/>
      <c r="E2841" s="13"/>
      <c r="F2841" s="13"/>
      <c r="G2841" s="13"/>
      <c r="H2841" s="13"/>
      <c r="I2841" s="13"/>
      <c r="J2841" s="13"/>
      <c r="K2841" s="13"/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</row>
    <row r="2842" spans="2:32" x14ac:dyDescent="0.2">
      <c r="B2842" s="13"/>
      <c r="C2842" s="13"/>
      <c r="D2842" s="13"/>
      <c r="E2842" s="13"/>
      <c r="F2842" s="13"/>
      <c r="G2842" s="13"/>
      <c r="H2842" s="13"/>
      <c r="I2842" s="13"/>
      <c r="J2842" s="13"/>
      <c r="K2842" s="13"/>
      <c r="L2842" s="1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</row>
    <row r="2843" spans="2:32" x14ac:dyDescent="0.2">
      <c r="B2843" s="13"/>
      <c r="C2843" s="13"/>
      <c r="D2843" s="13"/>
      <c r="E2843" s="13"/>
      <c r="F2843" s="13"/>
      <c r="G2843" s="13"/>
      <c r="H2843" s="13"/>
      <c r="I2843" s="13"/>
      <c r="J2843" s="13"/>
      <c r="K2843" s="13"/>
      <c r="L2843" s="13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</row>
    <row r="2844" spans="2:32" x14ac:dyDescent="0.2">
      <c r="B2844" s="13"/>
      <c r="C2844" s="13"/>
      <c r="D2844" s="13"/>
      <c r="E2844" s="13"/>
      <c r="F2844" s="13"/>
      <c r="G2844" s="13"/>
      <c r="H2844" s="13"/>
      <c r="I2844" s="13"/>
      <c r="J2844" s="13"/>
      <c r="K2844" s="13"/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</row>
    <row r="2845" spans="2:32" x14ac:dyDescent="0.2">
      <c r="B2845" s="13"/>
      <c r="C2845" s="13"/>
      <c r="D2845" s="13"/>
      <c r="E2845" s="13"/>
      <c r="F2845" s="13"/>
      <c r="G2845" s="13"/>
      <c r="H2845" s="13"/>
      <c r="I2845" s="13"/>
      <c r="J2845" s="13"/>
      <c r="K2845" s="13"/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</row>
    <row r="2846" spans="2:32" x14ac:dyDescent="0.2">
      <c r="B2846" s="13"/>
      <c r="C2846" s="13"/>
      <c r="D2846" s="13"/>
      <c r="E2846" s="13"/>
      <c r="F2846" s="13"/>
      <c r="G2846" s="13"/>
      <c r="H2846" s="13"/>
      <c r="I2846" s="13"/>
      <c r="J2846" s="13"/>
      <c r="K2846" s="13"/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</row>
    <row r="2847" spans="2:32" x14ac:dyDescent="0.2">
      <c r="B2847" s="13"/>
      <c r="C2847" s="13"/>
      <c r="D2847" s="13"/>
      <c r="E2847" s="13"/>
      <c r="F2847" s="13"/>
      <c r="G2847" s="13"/>
      <c r="H2847" s="13"/>
      <c r="I2847" s="13"/>
      <c r="J2847" s="13"/>
      <c r="K2847" s="13"/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</row>
    <row r="2848" spans="2:32" x14ac:dyDescent="0.2">
      <c r="B2848" s="13"/>
      <c r="C2848" s="13"/>
      <c r="D2848" s="13"/>
      <c r="E2848" s="13"/>
      <c r="F2848" s="13"/>
      <c r="G2848" s="13"/>
      <c r="H2848" s="13"/>
      <c r="I2848" s="13"/>
      <c r="J2848" s="13"/>
      <c r="K2848" s="13"/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</row>
    <row r="2849" spans="2:32" x14ac:dyDescent="0.2">
      <c r="B2849" s="13"/>
      <c r="C2849" s="13"/>
      <c r="D2849" s="13"/>
      <c r="E2849" s="13"/>
      <c r="F2849" s="13"/>
      <c r="G2849" s="13"/>
      <c r="H2849" s="13"/>
      <c r="I2849" s="13"/>
      <c r="J2849" s="13"/>
      <c r="K2849" s="13"/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</row>
    <row r="2850" spans="2:32" x14ac:dyDescent="0.2">
      <c r="B2850" s="13"/>
      <c r="C2850" s="13"/>
      <c r="D2850" s="13"/>
      <c r="E2850" s="13"/>
      <c r="F2850" s="13"/>
      <c r="G2850" s="13"/>
      <c r="H2850" s="13"/>
      <c r="I2850" s="13"/>
      <c r="J2850" s="13"/>
      <c r="K2850" s="13"/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</row>
    <row r="2851" spans="2:32" x14ac:dyDescent="0.2">
      <c r="B2851" s="13"/>
      <c r="C2851" s="13"/>
      <c r="D2851" s="13"/>
      <c r="E2851" s="13"/>
      <c r="F2851" s="13"/>
      <c r="G2851" s="13"/>
      <c r="H2851" s="13"/>
      <c r="I2851" s="13"/>
      <c r="J2851" s="13"/>
      <c r="K2851" s="13"/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</row>
    <row r="2852" spans="2:32" x14ac:dyDescent="0.2">
      <c r="B2852" s="13"/>
      <c r="C2852" s="13"/>
      <c r="D2852" s="13"/>
      <c r="E2852" s="13"/>
      <c r="F2852" s="13"/>
      <c r="G2852" s="13"/>
      <c r="H2852" s="13"/>
      <c r="I2852" s="13"/>
      <c r="J2852" s="13"/>
      <c r="K2852" s="13"/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</row>
    <row r="2853" spans="2:32" x14ac:dyDescent="0.2">
      <c r="B2853" s="13"/>
      <c r="C2853" s="13"/>
      <c r="D2853" s="13"/>
      <c r="E2853" s="13"/>
      <c r="F2853" s="13"/>
      <c r="G2853" s="13"/>
      <c r="H2853" s="13"/>
      <c r="I2853" s="13"/>
      <c r="J2853" s="13"/>
      <c r="K2853" s="13"/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</row>
    <row r="2854" spans="2:32" x14ac:dyDescent="0.2">
      <c r="B2854" s="13"/>
      <c r="C2854" s="13"/>
      <c r="D2854" s="13"/>
      <c r="E2854" s="13"/>
      <c r="F2854" s="13"/>
      <c r="G2854" s="13"/>
      <c r="H2854" s="13"/>
      <c r="I2854" s="13"/>
      <c r="J2854" s="13"/>
      <c r="K2854" s="13"/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</row>
    <row r="2855" spans="2:32" x14ac:dyDescent="0.2">
      <c r="B2855" s="13"/>
      <c r="C2855" s="13"/>
      <c r="D2855" s="13"/>
      <c r="E2855" s="13"/>
      <c r="F2855" s="13"/>
      <c r="G2855" s="13"/>
      <c r="H2855" s="13"/>
      <c r="I2855" s="13"/>
      <c r="J2855" s="13"/>
      <c r="K2855" s="13"/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</row>
    <row r="2856" spans="2:32" x14ac:dyDescent="0.2">
      <c r="B2856" s="13"/>
      <c r="C2856" s="13"/>
      <c r="D2856" s="13"/>
      <c r="E2856" s="13"/>
      <c r="F2856" s="13"/>
      <c r="G2856" s="13"/>
      <c r="H2856" s="13"/>
      <c r="I2856" s="13"/>
      <c r="J2856" s="13"/>
      <c r="K2856" s="13"/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</row>
    <row r="2857" spans="2:32" x14ac:dyDescent="0.2">
      <c r="B2857" s="13"/>
      <c r="C2857" s="13"/>
      <c r="D2857" s="13"/>
      <c r="E2857" s="13"/>
      <c r="F2857" s="13"/>
      <c r="G2857" s="13"/>
      <c r="H2857" s="13"/>
      <c r="I2857" s="13"/>
      <c r="J2857" s="13"/>
      <c r="K2857" s="13"/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</row>
    <row r="2858" spans="2:32" x14ac:dyDescent="0.2">
      <c r="B2858" s="13"/>
      <c r="C2858" s="13"/>
      <c r="D2858" s="13"/>
      <c r="E2858" s="13"/>
      <c r="F2858" s="13"/>
      <c r="G2858" s="13"/>
      <c r="H2858" s="13"/>
      <c r="I2858" s="13"/>
      <c r="J2858" s="13"/>
      <c r="K2858" s="13"/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</row>
    <row r="2859" spans="2:32" x14ac:dyDescent="0.2">
      <c r="B2859" s="13"/>
      <c r="C2859" s="13"/>
      <c r="D2859" s="13"/>
      <c r="E2859" s="13"/>
      <c r="F2859" s="13"/>
      <c r="G2859" s="13"/>
      <c r="H2859" s="13"/>
      <c r="I2859" s="13"/>
      <c r="J2859" s="13"/>
      <c r="K2859" s="13"/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</row>
    <row r="2860" spans="2:32" x14ac:dyDescent="0.2">
      <c r="B2860" s="13"/>
      <c r="C2860" s="13"/>
      <c r="D2860" s="13"/>
      <c r="E2860" s="13"/>
      <c r="F2860" s="13"/>
      <c r="G2860" s="13"/>
      <c r="H2860" s="13"/>
      <c r="I2860" s="13"/>
      <c r="J2860" s="13"/>
      <c r="K2860" s="13"/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</row>
    <row r="2861" spans="2:32" x14ac:dyDescent="0.2">
      <c r="B2861" s="13"/>
      <c r="C2861" s="13"/>
      <c r="D2861" s="13"/>
      <c r="E2861" s="13"/>
      <c r="F2861" s="13"/>
      <c r="G2861" s="13"/>
      <c r="H2861" s="13"/>
      <c r="I2861" s="13"/>
      <c r="J2861" s="13"/>
      <c r="K2861" s="13"/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</row>
    <row r="2862" spans="2:32" x14ac:dyDescent="0.2">
      <c r="B2862" s="13"/>
      <c r="C2862" s="13"/>
      <c r="D2862" s="13"/>
      <c r="E2862" s="13"/>
      <c r="F2862" s="13"/>
      <c r="G2862" s="13"/>
      <c r="H2862" s="13"/>
      <c r="I2862" s="13"/>
      <c r="J2862" s="13"/>
      <c r="K2862" s="13"/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</row>
    <row r="2863" spans="2:32" x14ac:dyDescent="0.2">
      <c r="B2863" s="13"/>
      <c r="C2863" s="13"/>
      <c r="D2863" s="13"/>
      <c r="E2863" s="13"/>
      <c r="F2863" s="13"/>
      <c r="G2863" s="13"/>
      <c r="H2863" s="13"/>
      <c r="I2863" s="13"/>
      <c r="J2863" s="13"/>
      <c r="K2863" s="13"/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</row>
    <row r="2864" spans="2:32" x14ac:dyDescent="0.2">
      <c r="B2864" s="13"/>
      <c r="C2864" s="13"/>
      <c r="D2864" s="13"/>
      <c r="E2864" s="13"/>
      <c r="F2864" s="13"/>
      <c r="G2864" s="13"/>
      <c r="H2864" s="13"/>
      <c r="I2864" s="13"/>
      <c r="J2864" s="13"/>
      <c r="K2864" s="13"/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</row>
    <row r="2865" spans="2:32" x14ac:dyDescent="0.2">
      <c r="B2865" s="13"/>
      <c r="C2865" s="13"/>
      <c r="D2865" s="13"/>
      <c r="E2865" s="13"/>
      <c r="F2865" s="13"/>
      <c r="G2865" s="13"/>
      <c r="H2865" s="13"/>
      <c r="I2865" s="13"/>
      <c r="J2865" s="13"/>
      <c r="K2865" s="13"/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</row>
    <row r="2866" spans="2:32" x14ac:dyDescent="0.2">
      <c r="B2866" s="13"/>
      <c r="C2866" s="13"/>
      <c r="D2866" s="13"/>
      <c r="E2866" s="13"/>
      <c r="F2866" s="13"/>
      <c r="G2866" s="13"/>
      <c r="H2866" s="13"/>
      <c r="I2866" s="13"/>
      <c r="J2866" s="13"/>
      <c r="K2866" s="13"/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</row>
    <row r="2867" spans="2:32" x14ac:dyDescent="0.2">
      <c r="B2867" s="13"/>
      <c r="C2867" s="13"/>
      <c r="D2867" s="13"/>
      <c r="E2867" s="13"/>
      <c r="F2867" s="13"/>
      <c r="G2867" s="13"/>
      <c r="H2867" s="13"/>
      <c r="I2867" s="13"/>
      <c r="J2867" s="13"/>
      <c r="K2867" s="13"/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</row>
    <row r="2868" spans="2:32" x14ac:dyDescent="0.2">
      <c r="B2868" s="13"/>
      <c r="C2868" s="13"/>
      <c r="D2868" s="13"/>
      <c r="E2868" s="13"/>
      <c r="F2868" s="13"/>
      <c r="G2868" s="13"/>
      <c r="H2868" s="13"/>
      <c r="I2868" s="13"/>
      <c r="J2868" s="13"/>
      <c r="K2868" s="13"/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</row>
    <row r="2869" spans="2:32" x14ac:dyDescent="0.2">
      <c r="B2869" s="13"/>
      <c r="C2869" s="13"/>
      <c r="D2869" s="13"/>
      <c r="E2869" s="13"/>
      <c r="F2869" s="13"/>
      <c r="G2869" s="13"/>
      <c r="H2869" s="13"/>
      <c r="I2869" s="13"/>
      <c r="J2869" s="13"/>
      <c r="K2869" s="13"/>
      <c r="L2869" s="13"/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</row>
    <row r="2870" spans="2:32" x14ac:dyDescent="0.2">
      <c r="B2870" s="13"/>
      <c r="C2870" s="13"/>
      <c r="D2870" s="13"/>
      <c r="E2870" s="13"/>
      <c r="F2870" s="13"/>
      <c r="G2870" s="13"/>
      <c r="H2870" s="13"/>
      <c r="I2870" s="13"/>
      <c r="J2870" s="13"/>
      <c r="K2870" s="13"/>
      <c r="L2870" s="1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</row>
    <row r="2871" spans="2:32" x14ac:dyDescent="0.2">
      <c r="B2871" s="13"/>
      <c r="C2871" s="13"/>
      <c r="D2871" s="13"/>
      <c r="E2871" s="13"/>
      <c r="F2871" s="13"/>
      <c r="G2871" s="13"/>
      <c r="H2871" s="13"/>
      <c r="I2871" s="13"/>
      <c r="J2871" s="13"/>
      <c r="K2871" s="13"/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</row>
    <row r="2872" spans="2:32" x14ac:dyDescent="0.2">
      <c r="B2872" s="13"/>
      <c r="C2872" s="13"/>
      <c r="D2872" s="13"/>
      <c r="E2872" s="13"/>
      <c r="F2872" s="13"/>
      <c r="G2872" s="13"/>
      <c r="H2872" s="13"/>
      <c r="I2872" s="13"/>
      <c r="J2872" s="13"/>
      <c r="K2872" s="13"/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</row>
    <row r="2873" spans="2:32" x14ac:dyDescent="0.2">
      <c r="B2873" s="13"/>
      <c r="C2873" s="13"/>
      <c r="D2873" s="13"/>
      <c r="E2873" s="13"/>
      <c r="F2873" s="13"/>
      <c r="G2873" s="13"/>
      <c r="H2873" s="13"/>
      <c r="I2873" s="13"/>
      <c r="J2873" s="13"/>
      <c r="K2873" s="13"/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</row>
    <row r="2874" spans="2:32" x14ac:dyDescent="0.2">
      <c r="B2874" s="13"/>
      <c r="C2874" s="13"/>
      <c r="D2874" s="13"/>
      <c r="E2874" s="13"/>
      <c r="F2874" s="13"/>
      <c r="G2874" s="13"/>
      <c r="H2874" s="13"/>
      <c r="I2874" s="13"/>
      <c r="J2874" s="13"/>
      <c r="K2874" s="13"/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</row>
    <row r="2875" spans="2:32" x14ac:dyDescent="0.2">
      <c r="B2875" s="13"/>
      <c r="C2875" s="13"/>
      <c r="D2875" s="13"/>
      <c r="E2875" s="13"/>
      <c r="F2875" s="13"/>
      <c r="G2875" s="13"/>
      <c r="H2875" s="13"/>
      <c r="I2875" s="13"/>
      <c r="J2875" s="13"/>
      <c r="K2875" s="13"/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</row>
    <row r="2876" spans="2:32" x14ac:dyDescent="0.2">
      <c r="B2876" s="13"/>
      <c r="C2876" s="13"/>
      <c r="D2876" s="13"/>
      <c r="E2876" s="13"/>
      <c r="F2876" s="13"/>
      <c r="G2876" s="13"/>
      <c r="H2876" s="13"/>
      <c r="I2876" s="13"/>
      <c r="J2876" s="13"/>
      <c r="K2876" s="13"/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</row>
    <row r="2877" spans="2:32" x14ac:dyDescent="0.2">
      <c r="B2877" s="13"/>
      <c r="C2877" s="13"/>
      <c r="D2877" s="13"/>
      <c r="E2877" s="13"/>
      <c r="F2877" s="13"/>
      <c r="G2877" s="13"/>
      <c r="H2877" s="13"/>
      <c r="I2877" s="13"/>
      <c r="J2877" s="13"/>
      <c r="K2877" s="13"/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</row>
    <row r="2878" spans="2:32" x14ac:dyDescent="0.2">
      <c r="B2878" s="13"/>
      <c r="C2878" s="13"/>
      <c r="D2878" s="13"/>
      <c r="E2878" s="13"/>
      <c r="F2878" s="13"/>
      <c r="G2878" s="13"/>
      <c r="H2878" s="13"/>
      <c r="I2878" s="13"/>
      <c r="J2878" s="13"/>
      <c r="K2878" s="13"/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</row>
    <row r="2879" spans="2:32" x14ac:dyDescent="0.2">
      <c r="B2879" s="13"/>
      <c r="C2879" s="13"/>
      <c r="D2879" s="13"/>
      <c r="E2879" s="13"/>
      <c r="F2879" s="13"/>
      <c r="G2879" s="13"/>
      <c r="H2879" s="13"/>
      <c r="I2879" s="13"/>
      <c r="J2879" s="13"/>
      <c r="K2879" s="13"/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</row>
    <row r="2880" spans="2:32" x14ac:dyDescent="0.2">
      <c r="B2880" s="13"/>
      <c r="C2880" s="13"/>
      <c r="D2880" s="13"/>
      <c r="E2880" s="13"/>
      <c r="F2880" s="13"/>
      <c r="G2880" s="13"/>
      <c r="H2880" s="13"/>
      <c r="I2880" s="13"/>
      <c r="J2880" s="13"/>
      <c r="K2880" s="13"/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</row>
    <row r="2881" spans="2:32" x14ac:dyDescent="0.2">
      <c r="B2881" s="13"/>
      <c r="C2881" s="13"/>
      <c r="D2881" s="13"/>
      <c r="E2881" s="13"/>
      <c r="F2881" s="13"/>
      <c r="G2881" s="13"/>
      <c r="H2881" s="13"/>
      <c r="I2881" s="13"/>
      <c r="J2881" s="13"/>
      <c r="K2881" s="13"/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</row>
    <row r="2882" spans="2:32" x14ac:dyDescent="0.2">
      <c r="B2882" s="13"/>
      <c r="C2882" s="13"/>
      <c r="D2882" s="13"/>
      <c r="E2882" s="13"/>
      <c r="F2882" s="13"/>
      <c r="G2882" s="13"/>
      <c r="H2882" s="13"/>
      <c r="I2882" s="13"/>
      <c r="J2882" s="13"/>
      <c r="K2882" s="13"/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</row>
    <row r="2883" spans="2:32" x14ac:dyDescent="0.2">
      <c r="B2883" s="13"/>
      <c r="C2883" s="13"/>
      <c r="D2883" s="13"/>
      <c r="E2883" s="13"/>
      <c r="F2883" s="13"/>
      <c r="G2883" s="13"/>
      <c r="H2883" s="13"/>
      <c r="I2883" s="13"/>
      <c r="J2883" s="13"/>
      <c r="K2883" s="13"/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</row>
    <row r="2884" spans="2:32" x14ac:dyDescent="0.2">
      <c r="B2884" s="13"/>
      <c r="C2884" s="13"/>
      <c r="D2884" s="13"/>
      <c r="E2884" s="13"/>
      <c r="F2884" s="13"/>
      <c r="G2884" s="13"/>
      <c r="H2884" s="13"/>
      <c r="I2884" s="13"/>
      <c r="J2884" s="13"/>
      <c r="K2884" s="13"/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</row>
    <row r="2885" spans="2:32" x14ac:dyDescent="0.2">
      <c r="B2885" s="13"/>
      <c r="C2885" s="13"/>
      <c r="D2885" s="13"/>
      <c r="E2885" s="13"/>
      <c r="F2885" s="13"/>
      <c r="G2885" s="13"/>
      <c r="H2885" s="13"/>
      <c r="I2885" s="13"/>
      <c r="J2885" s="13"/>
      <c r="K2885" s="13"/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</row>
    <row r="2886" spans="2:32" x14ac:dyDescent="0.2">
      <c r="B2886" s="13"/>
      <c r="C2886" s="13"/>
      <c r="D2886" s="13"/>
      <c r="E2886" s="13"/>
      <c r="F2886" s="13"/>
      <c r="G2886" s="13"/>
      <c r="H2886" s="13"/>
      <c r="I2886" s="13"/>
      <c r="J2886" s="13"/>
      <c r="K2886" s="13"/>
      <c r="L2886" s="1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</row>
    <row r="2887" spans="2:32" x14ac:dyDescent="0.2">
      <c r="B2887" s="13"/>
      <c r="C2887" s="13"/>
      <c r="D2887" s="13"/>
      <c r="E2887" s="13"/>
      <c r="F2887" s="13"/>
      <c r="G2887" s="13"/>
      <c r="H2887" s="13"/>
      <c r="I2887" s="13"/>
      <c r="J2887" s="13"/>
      <c r="K2887" s="13"/>
      <c r="L2887" s="1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</row>
    <row r="2888" spans="2:32" x14ac:dyDescent="0.2">
      <c r="B2888" s="13"/>
      <c r="C2888" s="13"/>
      <c r="D2888" s="13"/>
      <c r="E2888" s="13"/>
      <c r="F2888" s="13"/>
      <c r="G2888" s="13"/>
      <c r="H2888" s="13"/>
      <c r="I2888" s="13"/>
      <c r="J2888" s="13"/>
      <c r="K2888" s="13"/>
      <c r="L2888" s="1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</row>
    <row r="2889" spans="2:32" x14ac:dyDescent="0.2">
      <c r="B2889" s="13"/>
      <c r="C2889" s="13"/>
      <c r="D2889" s="13"/>
      <c r="E2889" s="13"/>
      <c r="F2889" s="13"/>
      <c r="G2889" s="13"/>
      <c r="H2889" s="13"/>
      <c r="I2889" s="13"/>
      <c r="J2889" s="13"/>
      <c r="K2889" s="13"/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</row>
    <row r="2890" spans="2:32" x14ac:dyDescent="0.2">
      <c r="B2890" s="13"/>
      <c r="C2890" s="13"/>
      <c r="D2890" s="13"/>
      <c r="E2890" s="13"/>
      <c r="F2890" s="13"/>
      <c r="G2890" s="13"/>
      <c r="H2890" s="13"/>
      <c r="I2890" s="13"/>
      <c r="J2890" s="13"/>
      <c r="K2890" s="13"/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</row>
    <row r="2891" spans="2:32" x14ac:dyDescent="0.2">
      <c r="B2891" s="13"/>
      <c r="C2891" s="13"/>
      <c r="D2891" s="13"/>
      <c r="E2891" s="13"/>
      <c r="F2891" s="13"/>
      <c r="G2891" s="13"/>
      <c r="H2891" s="13"/>
      <c r="I2891" s="13"/>
      <c r="J2891" s="13"/>
      <c r="K2891" s="13"/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</row>
    <row r="2892" spans="2:32" x14ac:dyDescent="0.2">
      <c r="B2892" s="13"/>
      <c r="C2892" s="13"/>
      <c r="D2892" s="13"/>
      <c r="E2892" s="13"/>
      <c r="F2892" s="13"/>
      <c r="G2892" s="13"/>
      <c r="H2892" s="13"/>
      <c r="I2892" s="13"/>
      <c r="J2892" s="13"/>
      <c r="K2892" s="13"/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</row>
    <row r="2893" spans="2:32" x14ac:dyDescent="0.2">
      <c r="B2893" s="13"/>
      <c r="C2893" s="13"/>
      <c r="D2893" s="13"/>
      <c r="E2893" s="13"/>
      <c r="F2893" s="13"/>
      <c r="G2893" s="13"/>
      <c r="H2893" s="13"/>
      <c r="I2893" s="13"/>
      <c r="J2893" s="13"/>
      <c r="K2893" s="13"/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</row>
    <row r="2894" spans="2:32" x14ac:dyDescent="0.2">
      <c r="B2894" s="13"/>
      <c r="C2894" s="13"/>
      <c r="D2894" s="13"/>
      <c r="E2894" s="13"/>
      <c r="F2894" s="13"/>
      <c r="G2894" s="13"/>
      <c r="H2894" s="13"/>
      <c r="I2894" s="13"/>
      <c r="J2894" s="13"/>
      <c r="K2894" s="13"/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</row>
    <row r="2895" spans="2:32" x14ac:dyDescent="0.2">
      <c r="B2895" s="13"/>
      <c r="C2895" s="13"/>
      <c r="D2895" s="13"/>
      <c r="E2895" s="13"/>
      <c r="F2895" s="13"/>
      <c r="G2895" s="13"/>
      <c r="H2895" s="13"/>
      <c r="I2895" s="13"/>
      <c r="J2895" s="13"/>
      <c r="K2895" s="13"/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</row>
    <row r="2896" spans="2:32" x14ac:dyDescent="0.2">
      <c r="B2896" s="13"/>
      <c r="C2896" s="13"/>
      <c r="D2896" s="13"/>
      <c r="E2896" s="13"/>
      <c r="F2896" s="13"/>
      <c r="G2896" s="13"/>
      <c r="H2896" s="13"/>
      <c r="I2896" s="13"/>
      <c r="J2896" s="13"/>
      <c r="K2896" s="13"/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</row>
    <row r="2897" spans="2:32" x14ac:dyDescent="0.2">
      <c r="B2897" s="13"/>
      <c r="C2897" s="13"/>
      <c r="D2897" s="13"/>
      <c r="E2897" s="13"/>
      <c r="F2897" s="13"/>
      <c r="G2897" s="13"/>
      <c r="H2897" s="13"/>
      <c r="I2897" s="13"/>
      <c r="J2897" s="13"/>
      <c r="K2897" s="13"/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</row>
    <row r="2898" spans="2:32" x14ac:dyDescent="0.2">
      <c r="B2898" s="13"/>
      <c r="C2898" s="13"/>
      <c r="D2898" s="13"/>
      <c r="E2898" s="13"/>
      <c r="F2898" s="13"/>
      <c r="G2898" s="13"/>
      <c r="H2898" s="13"/>
      <c r="I2898" s="13"/>
      <c r="J2898" s="13"/>
      <c r="K2898" s="13"/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</row>
    <row r="2899" spans="2:32" x14ac:dyDescent="0.2">
      <c r="B2899" s="13"/>
      <c r="C2899" s="13"/>
      <c r="D2899" s="13"/>
      <c r="E2899" s="13"/>
      <c r="F2899" s="13"/>
      <c r="G2899" s="13"/>
      <c r="H2899" s="13"/>
      <c r="I2899" s="13"/>
      <c r="J2899" s="13"/>
      <c r="K2899" s="13"/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</row>
    <row r="2900" spans="2:32" x14ac:dyDescent="0.2">
      <c r="B2900" s="13"/>
      <c r="C2900" s="13"/>
      <c r="D2900" s="13"/>
      <c r="E2900" s="13"/>
      <c r="F2900" s="13"/>
      <c r="G2900" s="13"/>
      <c r="H2900" s="13"/>
      <c r="I2900" s="13"/>
      <c r="J2900" s="13"/>
      <c r="K2900" s="13"/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</row>
    <row r="2901" spans="2:32" x14ac:dyDescent="0.2">
      <c r="B2901" s="13"/>
      <c r="C2901" s="13"/>
      <c r="D2901" s="13"/>
      <c r="E2901" s="13"/>
      <c r="F2901" s="13"/>
      <c r="G2901" s="13"/>
      <c r="H2901" s="13"/>
      <c r="I2901" s="13"/>
      <c r="J2901" s="13"/>
      <c r="K2901" s="13"/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</row>
    <row r="2902" spans="2:32" x14ac:dyDescent="0.2">
      <c r="B2902" s="13"/>
      <c r="C2902" s="13"/>
      <c r="D2902" s="13"/>
      <c r="E2902" s="13"/>
      <c r="F2902" s="13"/>
      <c r="G2902" s="13"/>
      <c r="H2902" s="13"/>
      <c r="I2902" s="13"/>
      <c r="J2902" s="13"/>
      <c r="K2902" s="13"/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</row>
    <row r="2903" spans="2:32" x14ac:dyDescent="0.2">
      <c r="B2903" s="13"/>
      <c r="C2903" s="13"/>
      <c r="D2903" s="13"/>
      <c r="E2903" s="13"/>
      <c r="F2903" s="13"/>
      <c r="G2903" s="13"/>
      <c r="H2903" s="13"/>
      <c r="I2903" s="13"/>
      <c r="J2903" s="13"/>
      <c r="K2903" s="13"/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</row>
    <row r="2904" spans="2:32" x14ac:dyDescent="0.2">
      <c r="B2904" s="13"/>
      <c r="C2904" s="13"/>
      <c r="D2904" s="13"/>
      <c r="E2904" s="13"/>
      <c r="F2904" s="13"/>
      <c r="G2904" s="13"/>
      <c r="H2904" s="13"/>
      <c r="I2904" s="13"/>
      <c r="J2904" s="13"/>
      <c r="K2904" s="13"/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</row>
    <row r="2905" spans="2:32" x14ac:dyDescent="0.2">
      <c r="B2905" s="13"/>
      <c r="C2905" s="13"/>
      <c r="D2905" s="13"/>
      <c r="E2905" s="13"/>
      <c r="F2905" s="13"/>
      <c r="G2905" s="13"/>
      <c r="H2905" s="13"/>
      <c r="I2905" s="13"/>
      <c r="J2905" s="13"/>
      <c r="K2905" s="13"/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</row>
    <row r="2906" spans="2:32" x14ac:dyDescent="0.2">
      <c r="B2906" s="13"/>
      <c r="C2906" s="13"/>
      <c r="D2906" s="13"/>
      <c r="E2906" s="13"/>
      <c r="F2906" s="13"/>
      <c r="G2906" s="13"/>
      <c r="H2906" s="13"/>
      <c r="I2906" s="13"/>
      <c r="J2906" s="13"/>
      <c r="K2906" s="13"/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</row>
    <row r="2907" spans="2:32" x14ac:dyDescent="0.2">
      <c r="B2907" s="13"/>
      <c r="C2907" s="13"/>
      <c r="D2907" s="13"/>
      <c r="E2907" s="13"/>
      <c r="F2907" s="13"/>
      <c r="G2907" s="13"/>
      <c r="H2907" s="13"/>
      <c r="I2907" s="13"/>
      <c r="J2907" s="13"/>
      <c r="K2907" s="13"/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</row>
    <row r="2908" spans="2:32" x14ac:dyDescent="0.2">
      <c r="B2908" s="13"/>
      <c r="C2908" s="13"/>
      <c r="D2908" s="13"/>
      <c r="E2908" s="13"/>
      <c r="F2908" s="13"/>
      <c r="G2908" s="13"/>
      <c r="H2908" s="13"/>
      <c r="I2908" s="13"/>
      <c r="J2908" s="13"/>
      <c r="K2908" s="13"/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</row>
    <row r="2909" spans="2:32" x14ac:dyDescent="0.2">
      <c r="B2909" s="13"/>
      <c r="C2909" s="13"/>
      <c r="D2909" s="13"/>
      <c r="E2909" s="13"/>
      <c r="F2909" s="13"/>
      <c r="G2909" s="13"/>
      <c r="H2909" s="13"/>
      <c r="I2909" s="13"/>
      <c r="J2909" s="13"/>
      <c r="K2909" s="13"/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</row>
    <row r="2910" spans="2:32" x14ac:dyDescent="0.2">
      <c r="B2910" s="13"/>
      <c r="C2910" s="13"/>
      <c r="D2910" s="13"/>
      <c r="E2910" s="13"/>
      <c r="F2910" s="13"/>
      <c r="G2910" s="13"/>
      <c r="H2910" s="13"/>
      <c r="I2910" s="13"/>
      <c r="J2910" s="13"/>
      <c r="K2910" s="13"/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</row>
    <row r="2911" spans="2:32" x14ac:dyDescent="0.2">
      <c r="B2911" s="13"/>
      <c r="C2911" s="13"/>
      <c r="D2911" s="13"/>
      <c r="E2911" s="13"/>
      <c r="F2911" s="13"/>
      <c r="G2911" s="13"/>
      <c r="H2911" s="13"/>
      <c r="I2911" s="13"/>
      <c r="J2911" s="13"/>
      <c r="K2911" s="13"/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</row>
    <row r="2912" spans="2:32" x14ac:dyDescent="0.2">
      <c r="B2912" s="13"/>
      <c r="C2912" s="13"/>
      <c r="D2912" s="13"/>
      <c r="E2912" s="13"/>
      <c r="F2912" s="13"/>
      <c r="G2912" s="13"/>
      <c r="H2912" s="13"/>
      <c r="I2912" s="13"/>
      <c r="J2912" s="13"/>
      <c r="K2912" s="13"/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</row>
    <row r="2913" spans="2:32" x14ac:dyDescent="0.2">
      <c r="B2913" s="13"/>
      <c r="C2913" s="13"/>
      <c r="D2913" s="13"/>
      <c r="E2913" s="13"/>
      <c r="F2913" s="13"/>
      <c r="G2913" s="13"/>
      <c r="H2913" s="13"/>
      <c r="I2913" s="13"/>
      <c r="J2913" s="13"/>
      <c r="K2913" s="13"/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</row>
    <row r="2914" spans="2:32" x14ac:dyDescent="0.2">
      <c r="B2914" s="13"/>
      <c r="C2914" s="13"/>
      <c r="D2914" s="13"/>
      <c r="E2914" s="13"/>
      <c r="F2914" s="13"/>
      <c r="G2914" s="13"/>
      <c r="H2914" s="13"/>
      <c r="I2914" s="13"/>
      <c r="J2914" s="13"/>
      <c r="K2914" s="13"/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</row>
    <row r="2915" spans="2:32" x14ac:dyDescent="0.2">
      <c r="B2915" s="13"/>
      <c r="C2915" s="13"/>
      <c r="D2915" s="13"/>
      <c r="E2915" s="13"/>
      <c r="F2915" s="13"/>
      <c r="G2915" s="13"/>
      <c r="H2915" s="13"/>
      <c r="I2915" s="13"/>
      <c r="J2915" s="13"/>
      <c r="K2915" s="13"/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</row>
    <row r="2916" spans="2:32" x14ac:dyDescent="0.2">
      <c r="B2916" s="13"/>
      <c r="C2916" s="13"/>
      <c r="D2916" s="13"/>
      <c r="E2916" s="13"/>
      <c r="F2916" s="13"/>
      <c r="G2916" s="13"/>
      <c r="H2916" s="13"/>
      <c r="I2916" s="13"/>
      <c r="J2916" s="13"/>
      <c r="K2916" s="13"/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</row>
    <row r="2917" spans="2:32" x14ac:dyDescent="0.2">
      <c r="B2917" s="13"/>
      <c r="C2917" s="13"/>
      <c r="D2917" s="13"/>
      <c r="E2917" s="13"/>
      <c r="F2917" s="13"/>
      <c r="G2917" s="13"/>
      <c r="H2917" s="13"/>
      <c r="I2917" s="13"/>
      <c r="J2917" s="13"/>
      <c r="K2917" s="13"/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</row>
    <row r="2918" spans="2:32" x14ac:dyDescent="0.2">
      <c r="B2918" s="13"/>
      <c r="C2918" s="13"/>
      <c r="D2918" s="13"/>
      <c r="E2918" s="13"/>
      <c r="F2918" s="13"/>
      <c r="G2918" s="13"/>
      <c r="H2918" s="13"/>
      <c r="I2918" s="13"/>
      <c r="J2918" s="13"/>
      <c r="K2918" s="13"/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</row>
    <row r="2919" spans="2:32" x14ac:dyDescent="0.2">
      <c r="B2919" s="13"/>
      <c r="C2919" s="13"/>
      <c r="D2919" s="13"/>
      <c r="E2919" s="13"/>
      <c r="F2919" s="13"/>
      <c r="G2919" s="13"/>
      <c r="H2919" s="13"/>
      <c r="I2919" s="13"/>
      <c r="J2919" s="13"/>
      <c r="K2919" s="13"/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</row>
    <row r="2920" spans="2:32" x14ac:dyDescent="0.2">
      <c r="B2920" s="13"/>
      <c r="C2920" s="13"/>
      <c r="D2920" s="13"/>
      <c r="E2920" s="13"/>
      <c r="F2920" s="13"/>
      <c r="G2920" s="13"/>
      <c r="H2920" s="13"/>
      <c r="I2920" s="13"/>
      <c r="J2920" s="13"/>
      <c r="K2920" s="13"/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</row>
    <row r="2921" spans="2:32" x14ac:dyDescent="0.2">
      <c r="B2921" s="13"/>
      <c r="C2921" s="13"/>
      <c r="D2921" s="13"/>
      <c r="E2921" s="13"/>
      <c r="F2921" s="13"/>
      <c r="G2921" s="13"/>
      <c r="H2921" s="13"/>
      <c r="I2921" s="13"/>
      <c r="J2921" s="13"/>
      <c r="K2921" s="13"/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</row>
    <row r="2922" spans="2:32" x14ac:dyDescent="0.2">
      <c r="B2922" s="13"/>
      <c r="C2922" s="13"/>
      <c r="D2922" s="13"/>
      <c r="E2922" s="13"/>
      <c r="F2922" s="13"/>
      <c r="G2922" s="13"/>
      <c r="H2922" s="13"/>
      <c r="I2922" s="13"/>
      <c r="J2922" s="13"/>
      <c r="K2922" s="13"/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</row>
    <row r="2923" spans="2:32" x14ac:dyDescent="0.2">
      <c r="B2923" s="13"/>
      <c r="C2923" s="13"/>
      <c r="D2923" s="13"/>
      <c r="E2923" s="13"/>
      <c r="F2923" s="13"/>
      <c r="G2923" s="13"/>
      <c r="H2923" s="13"/>
      <c r="I2923" s="13"/>
      <c r="J2923" s="13"/>
      <c r="K2923" s="13"/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</row>
    <row r="2924" spans="2:32" x14ac:dyDescent="0.2">
      <c r="B2924" s="13"/>
      <c r="C2924" s="13"/>
      <c r="D2924" s="13"/>
      <c r="E2924" s="13"/>
      <c r="F2924" s="13"/>
      <c r="G2924" s="13"/>
      <c r="H2924" s="13"/>
      <c r="I2924" s="13"/>
      <c r="J2924" s="13"/>
      <c r="K2924" s="13"/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</row>
    <row r="2925" spans="2:32" x14ac:dyDescent="0.2">
      <c r="B2925" s="13"/>
      <c r="C2925" s="13"/>
      <c r="D2925" s="13"/>
      <c r="E2925" s="13"/>
      <c r="F2925" s="13"/>
      <c r="G2925" s="13"/>
      <c r="H2925" s="13"/>
      <c r="I2925" s="13"/>
      <c r="J2925" s="13"/>
      <c r="K2925" s="13"/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</row>
    <row r="2926" spans="2:32" x14ac:dyDescent="0.2">
      <c r="B2926" s="13"/>
      <c r="C2926" s="13"/>
      <c r="D2926" s="13"/>
      <c r="E2926" s="13"/>
      <c r="F2926" s="13"/>
      <c r="G2926" s="13"/>
      <c r="H2926" s="13"/>
      <c r="I2926" s="13"/>
      <c r="J2926" s="13"/>
      <c r="K2926" s="13"/>
      <c r="L2926" s="13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</row>
    <row r="2927" spans="2:32" x14ac:dyDescent="0.2">
      <c r="B2927" s="13"/>
      <c r="C2927" s="13"/>
      <c r="D2927" s="13"/>
      <c r="E2927" s="13"/>
      <c r="F2927" s="13"/>
      <c r="G2927" s="13"/>
      <c r="H2927" s="13"/>
      <c r="I2927" s="13"/>
      <c r="J2927" s="13"/>
      <c r="K2927" s="13"/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</row>
    <row r="2928" spans="2:32" x14ac:dyDescent="0.2">
      <c r="B2928" s="13"/>
      <c r="C2928" s="13"/>
      <c r="D2928" s="13"/>
      <c r="E2928" s="13"/>
      <c r="F2928" s="13"/>
      <c r="G2928" s="13"/>
      <c r="H2928" s="13"/>
      <c r="I2928" s="13"/>
      <c r="J2928" s="13"/>
      <c r="K2928" s="13"/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</row>
    <row r="2929" spans="2:32" x14ac:dyDescent="0.2">
      <c r="B2929" s="13"/>
      <c r="C2929" s="13"/>
      <c r="D2929" s="13"/>
      <c r="E2929" s="13"/>
      <c r="F2929" s="13"/>
      <c r="G2929" s="13"/>
      <c r="H2929" s="13"/>
      <c r="I2929" s="13"/>
      <c r="J2929" s="13"/>
      <c r="K2929" s="13"/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</row>
    <row r="2930" spans="2:32" x14ac:dyDescent="0.2">
      <c r="B2930" s="13"/>
      <c r="C2930" s="13"/>
      <c r="D2930" s="13"/>
      <c r="E2930" s="13"/>
      <c r="F2930" s="13"/>
      <c r="G2930" s="13"/>
      <c r="H2930" s="13"/>
      <c r="I2930" s="13"/>
      <c r="J2930" s="13"/>
      <c r="K2930" s="13"/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</row>
    <row r="2931" spans="2:32" x14ac:dyDescent="0.2">
      <c r="B2931" s="13"/>
      <c r="C2931" s="13"/>
      <c r="D2931" s="13"/>
      <c r="E2931" s="13"/>
      <c r="F2931" s="13"/>
      <c r="G2931" s="13"/>
      <c r="H2931" s="13"/>
      <c r="I2931" s="13"/>
      <c r="J2931" s="13"/>
      <c r="K2931" s="13"/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</row>
    <row r="2932" spans="2:32" x14ac:dyDescent="0.2">
      <c r="B2932" s="13"/>
      <c r="C2932" s="13"/>
      <c r="D2932" s="13"/>
      <c r="E2932" s="13"/>
      <c r="F2932" s="13"/>
      <c r="G2932" s="13"/>
      <c r="H2932" s="13"/>
      <c r="I2932" s="13"/>
      <c r="J2932" s="13"/>
      <c r="K2932" s="13"/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</row>
    <row r="2933" spans="2:32" x14ac:dyDescent="0.2">
      <c r="B2933" s="13"/>
      <c r="C2933" s="13"/>
      <c r="D2933" s="13"/>
      <c r="E2933" s="13"/>
      <c r="F2933" s="13"/>
      <c r="G2933" s="13"/>
      <c r="H2933" s="13"/>
      <c r="I2933" s="13"/>
      <c r="J2933" s="13"/>
      <c r="K2933" s="13"/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</row>
    <row r="2934" spans="2:32" x14ac:dyDescent="0.2">
      <c r="B2934" s="13"/>
      <c r="C2934" s="13"/>
      <c r="D2934" s="13"/>
      <c r="E2934" s="13"/>
      <c r="F2934" s="13"/>
      <c r="G2934" s="13"/>
      <c r="H2934" s="13"/>
      <c r="I2934" s="13"/>
      <c r="J2934" s="13"/>
      <c r="K2934" s="13"/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</row>
    <row r="2935" spans="2:32" x14ac:dyDescent="0.2">
      <c r="B2935" s="13"/>
      <c r="C2935" s="13"/>
      <c r="D2935" s="13"/>
      <c r="E2935" s="13"/>
      <c r="F2935" s="13"/>
      <c r="G2935" s="13"/>
      <c r="H2935" s="13"/>
      <c r="I2935" s="13"/>
      <c r="J2935" s="13"/>
      <c r="K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</row>
    <row r="2936" spans="2:32" x14ac:dyDescent="0.2">
      <c r="B2936" s="13"/>
      <c r="C2936" s="13"/>
      <c r="D2936" s="13"/>
      <c r="E2936" s="13"/>
      <c r="F2936" s="13"/>
      <c r="G2936" s="13"/>
      <c r="H2936" s="13"/>
      <c r="I2936" s="13"/>
      <c r="J2936" s="13"/>
      <c r="K2936" s="13"/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</row>
    <row r="2937" spans="2:32" x14ac:dyDescent="0.2">
      <c r="B2937" s="13"/>
      <c r="C2937" s="13"/>
      <c r="D2937" s="13"/>
      <c r="E2937" s="13"/>
      <c r="F2937" s="13"/>
      <c r="G2937" s="13"/>
      <c r="H2937" s="13"/>
      <c r="I2937" s="13"/>
      <c r="J2937" s="13"/>
      <c r="K2937" s="13"/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</row>
    <row r="2938" spans="2:32" x14ac:dyDescent="0.2">
      <c r="B2938" s="13"/>
      <c r="C2938" s="13"/>
      <c r="D2938" s="13"/>
      <c r="E2938" s="13"/>
      <c r="F2938" s="13"/>
      <c r="G2938" s="13"/>
      <c r="H2938" s="13"/>
      <c r="I2938" s="13"/>
      <c r="J2938" s="13"/>
      <c r="K2938" s="13"/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</row>
    <row r="2939" spans="2:32" x14ac:dyDescent="0.2">
      <c r="B2939" s="13"/>
      <c r="C2939" s="13"/>
      <c r="D2939" s="13"/>
      <c r="E2939" s="13"/>
      <c r="F2939" s="13"/>
      <c r="G2939" s="13"/>
      <c r="H2939" s="13"/>
      <c r="I2939" s="13"/>
      <c r="J2939" s="13"/>
      <c r="K2939" s="13"/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</row>
    <row r="2940" spans="2:32" x14ac:dyDescent="0.2">
      <c r="B2940" s="13"/>
      <c r="C2940" s="13"/>
      <c r="D2940" s="13"/>
      <c r="E2940" s="13"/>
      <c r="F2940" s="13"/>
      <c r="G2940" s="13"/>
      <c r="H2940" s="13"/>
      <c r="I2940" s="13"/>
      <c r="J2940" s="13"/>
      <c r="K2940" s="13"/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</row>
    <row r="2941" spans="2:32" x14ac:dyDescent="0.2">
      <c r="B2941" s="13"/>
      <c r="C2941" s="13"/>
      <c r="D2941" s="13"/>
      <c r="E2941" s="13"/>
      <c r="F2941" s="13"/>
      <c r="G2941" s="13"/>
      <c r="H2941" s="13"/>
      <c r="I2941" s="13"/>
      <c r="J2941" s="13"/>
      <c r="K2941" s="13"/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</row>
    <row r="2942" spans="2:32" x14ac:dyDescent="0.2">
      <c r="B2942" s="13"/>
      <c r="C2942" s="13"/>
      <c r="D2942" s="13"/>
      <c r="E2942" s="13"/>
      <c r="F2942" s="13"/>
      <c r="G2942" s="13"/>
      <c r="H2942" s="13"/>
      <c r="I2942" s="13"/>
      <c r="J2942" s="13"/>
      <c r="K2942" s="13"/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</row>
    <row r="2943" spans="2:32" x14ac:dyDescent="0.2">
      <c r="B2943" s="13"/>
      <c r="C2943" s="13"/>
      <c r="D2943" s="13"/>
      <c r="E2943" s="13"/>
      <c r="F2943" s="13"/>
      <c r="G2943" s="13"/>
      <c r="H2943" s="13"/>
      <c r="I2943" s="13"/>
      <c r="J2943" s="13"/>
      <c r="K2943" s="13"/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</row>
    <row r="2944" spans="2:32" x14ac:dyDescent="0.2">
      <c r="B2944" s="13"/>
      <c r="C2944" s="13"/>
      <c r="D2944" s="13"/>
      <c r="E2944" s="13"/>
      <c r="F2944" s="13"/>
      <c r="G2944" s="13"/>
      <c r="H2944" s="13"/>
      <c r="I2944" s="13"/>
      <c r="J2944" s="13"/>
      <c r="K2944" s="13"/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</row>
    <row r="2945" spans="2:32" x14ac:dyDescent="0.2">
      <c r="B2945" s="13"/>
      <c r="C2945" s="13"/>
      <c r="D2945" s="13"/>
      <c r="E2945" s="13"/>
      <c r="F2945" s="13"/>
      <c r="G2945" s="13"/>
      <c r="H2945" s="13"/>
      <c r="I2945" s="13"/>
      <c r="J2945" s="13"/>
      <c r="K2945" s="13"/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</row>
    <row r="2946" spans="2:32" x14ac:dyDescent="0.2">
      <c r="B2946" s="13"/>
      <c r="C2946" s="13"/>
      <c r="D2946" s="13"/>
      <c r="E2946" s="13"/>
      <c r="F2946" s="13"/>
      <c r="G2946" s="13"/>
      <c r="H2946" s="13"/>
      <c r="I2946" s="13"/>
      <c r="J2946" s="13"/>
      <c r="K2946" s="13"/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</row>
    <row r="2947" spans="2:32" x14ac:dyDescent="0.2">
      <c r="B2947" s="13"/>
      <c r="C2947" s="13"/>
      <c r="D2947" s="13"/>
      <c r="E2947" s="13"/>
      <c r="F2947" s="13"/>
      <c r="G2947" s="13"/>
      <c r="H2947" s="13"/>
      <c r="I2947" s="13"/>
      <c r="J2947" s="13"/>
      <c r="K2947" s="13"/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</row>
    <row r="2948" spans="2:32" x14ac:dyDescent="0.2">
      <c r="B2948" s="13"/>
      <c r="C2948" s="13"/>
      <c r="D2948" s="13"/>
      <c r="E2948" s="13"/>
      <c r="F2948" s="13"/>
      <c r="G2948" s="13"/>
      <c r="H2948" s="13"/>
      <c r="I2948" s="13"/>
      <c r="J2948" s="13"/>
      <c r="K2948" s="13"/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</row>
    <row r="2949" spans="2:32" x14ac:dyDescent="0.2">
      <c r="B2949" s="13"/>
      <c r="C2949" s="13"/>
      <c r="D2949" s="13"/>
      <c r="E2949" s="13"/>
      <c r="F2949" s="13"/>
      <c r="G2949" s="13"/>
      <c r="H2949" s="13"/>
      <c r="I2949" s="13"/>
      <c r="J2949" s="13"/>
      <c r="K2949" s="13"/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</row>
    <row r="2950" spans="2:32" x14ac:dyDescent="0.2">
      <c r="B2950" s="13"/>
      <c r="C2950" s="13"/>
      <c r="D2950" s="13"/>
      <c r="E2950" s="13"/>
      <c r="F2950" s="13"/>
      <c r="G2950" s="13"/>
      <c r="H2950" s="13"/>
      <c r="I2950" s="13"/>
      <c r="J2950" s="13"/>
      <c r="K2950" s="13"/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</row>
    <row r="2951" spans="2:32" x14ac:dyDescent="0.2">
      <c r="B2951" s="13"/>
      <c r="C2951" s="13"/>
      <c r="D2951" s="13"/>
      <c r="E2951" s="13"/>
      <c r="F2951" s="13"/>
      <c r="G2951" s="13"/>
      <c r="H2951" s="13"/>
      <c r="I2951" s="13"/>
      <c r="J2951" s="13"/>
      <c r="K2951" s="13"/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</row>
    <row r="2952" spans="2:32" x14ac:dyDescent="0.2">
      <c r="B2952" s="13"/>
      <c r="C2952" s="13"/>
      <c r="D2952" s="13"/>
      <c r="E2952" s="13"/>
      <c r="F2952" s="13"/>
      <c r="G2952" s="13"/>
      <c r="H2952" s="13"/>
      <c r="I2952" s="13"/>
      <c r="J2952" s="13"/>
      <c r="K2952" s="13"/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</row>
    <row r="2953" spans="2:32" x14ac:dyDescent="0.2">
      <c r="B2953" s="13"/>
      <c r="C2953" s="13"/>
      <c r="D2953" s="13"/>
      <c r="E2953" s="13"/>
      <c r="F2953" s="13"/>
      <c r="G2953" s="13"/>
      <c r="H2953" s="13"/>
      <c r="I2953" s="13"/>
      <c r="J2953" s="13"/>
      <c r="K2953" s="13"/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</row>
    <row r="2954" spans="2:32" x14ac:dyDescent="0.2">
      <c r="B2954" s="13"/>
      <c r="C2954" s="13"/>
      <c r="D2954" s="13"/>
      <c r="E2954" s="13"/>
      <c r="F2954" s="13"/>
      <c r="G2954" s="13"/>
      <c r="H2954" s="13"/>
      <c r="I2954" s="13"/>
      <c r="J2954" s="13"/>
      <c r="K2954" s="13"/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</row>
    <row r="2955" spans="2:32" x14ac:dyDescent="0.2">
      <c r="B2955" s="13"/>
      <c r="C2955" s="13"/>
      <c r="D2955" s="13"/>
      <c r="E2955" s="13"/>
      <c r="F2955" s="13"/>
      <c r="G2955" s="13"/>
      <c r="H2955" s="13"/>
      <c r="I2955" s="13"/>
      <c r="J2955" s="13"/>
      <c r="K2955" s="13"/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</row>
    <row r="2956" spans="2:32" x14ac:dyDescent="0.2">
      <c r="B2956" s="13"/>
      <c r="C2956" s="13"/>
      <c r="D2956" s="13"/>
      <c r="E2956" s="13"/>
      <c r="F2956" s="13"/>
      <c r="G2956" s="13"/>
      <c r="H2956" s="13"/>
      <c r="I2956" s="13"/>
      <c r="J2956" s="13"/>
      <c r="K2956" s="13"/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</row>
    <row r="2957" spans="2:32" x14ac:dyDescent="0.2">
      <c r="B2957" s="13"/>
      <c r="C2957" s="13"/>
      <c r="D2957" s="13"/>
      <c r="E2957" s="13"/>
      <c r="F2957" s="13"/>
      <c r="G2957" s="13"/>
      <c r="H2957" s="13"/>
      <c r="I2957" s="13"/>
      <c r="J2957" s="13"/>
      <c r="K2957" s="13"/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</row>
    <row r="2958" spans="2:32" x14ac:dyDescent="0.2">
      <c r="B2958" s="13"/>
      <c r="C2958" s="13"/>
      <c r="D2958" s="13"/>
      <c r="E2958" s="13"/>
      <c r="F2958" s="13"/>
      <c r="G2958" s="13"/>
      <c r="H2958" s="13"/>
      <c r="I2958" s="13"/>
      <c r="J2958" s="13"/>
      <c r="K2958" s="13"/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</row>
    <row r="2959" spans="2:32" x14ac:dyDescent="0.2">
      <c r="B2959" s="13"/>
      <c r="C2959" s="13"/>
      <c r="D2959" s="13"/>
      <c r="E2959" s="13"/>
      <c r="F2959" s="13"/>
      <c r="G2959" s="13"/>
      <c r="H2959" s="13"/>
      <c r="I2959" s="13"/>
      <c r="J2959" s="13"/>
      <c r="K2959" s="13"/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</row>
    <row r="2960" spans="2:32" x14ac:dyDescent="0.2">
      <c r="B2960" s="13"/>
      <c r="C2960" s="13"/>
      <c r="D2960" s="13"/>
      <c r="E2960" s="13"/>
      <c r="F2960" s="13"/>
      <c r="G2960" s="13"/>
      <c r="H2960" s="13"/>
      <c r="I2960" s="13"/>
      <c r="J2960" s="13"/>
      <c r="K2960" s="13"/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</row>
    <row r="2961" spans="2:32" x14ac:dyDescent="0.2">
      <c r="B2961" s="13"/>
      <c r="C2961" s="13"/>
      <c r="D2961" s="13"/>
      <c r="E2961" s="13"/>
      <c r="F2961" s="13"/>
      <c r="G2961" s="13"/>
      <c r="H2961" s="13"/>
      <c r="I2961" s="13"/>
      <c r="J2961" s="13"/>
      <c r="K2961" s="13"/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</row>
    <row r="2962" spans="2:32" x14ac:dyDescent="0.2">
      <c r="B2962" s="13"/>
      <c r="C2962" s="13"/>
      <c r="D2962" s="13"/>
      <c r="E2962" s="13"/>
      <c r="F2962" s="13"/>
      <c r="G2962" s="13"/>
      <c r="H2962" s="13"/>
      <c r="I2962" s="13"/>
      <c r="J2962" s="13"/>
      <c r="K2962" s="13"/>
      <c r="L2962" s="13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</row>
    <row r="2963" spans="2:32" x14ac:dyDescent="0.2">
      <c r="B2963" s="13"/>
      <c r="C2963" s="13"/>
      <c r="D2963" s="13"/>
      <c r="E2963" s="13"/>
      <c r="F2963" s="13"/>
      <c r="G2963" s="13"/>
      <c r="H2963" s="13"/>
      <c r="I2963" s="13"/>
      <c r="J2963" s="13"/>
      <c r="K2963" s="13"/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</row>
    <row r="2964" spans="2:32" x14ac:dyDescent="0.2">
      <c r="B2964" s="13"/>
      <c r="C2964" s="13"/>
      <c r="D2964" s="13"/>
      <c r="E2964" s="13"/>
      <c r="F2964" s="13"/>
      <c r="G2964" s="13"/>
      <c r="H2964" s="13"/>
      <c r="I2964" s="13"/>
      <c r="J2964" s="13"/>
      <c r="K2964" s="13"/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</row>
    <row r="2965" spans="2:32" x14ac:dyDescent="0.2">
      <c r="B2965" s="13"/>
      <c r="C2965" s="13"/>
      <c r="D2965" s="13"/>
      <c r="E2965" s="13"/>
      <c r="F2965" s="13"/>
      <c r="G2965" s="13"/>
      <c r="H2965" s="13"/>
      <c r="I2965" s="13"/>
      <c r="J2965" s="13"/>
      <c r="K2965" s="13"/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</row>
    <row r="2966" spans="2:32" x14ac:dyDescent="0.2">
      <c r="B2966" s="13"/>
      <c r="C2966" s="13"/>
      <c r="D2966" s="13"/>
      <c r="E2966" s="13"/>
      <c r="F2966" s="13"/>
      <c r="G2966" s="13"/>
      <c r="H2966" s="13"/>
      <c r="I2966" s="13"/>
      <c r="J2966" s="13"/>
      <c r="K2966" s="13"/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</row>
    <row r="2967" spans="2:32" x14ac:dyDescent="0.2">
      <c r="B2967" s="13"/>
      <c r="C2967" s="13"/>
      <c r="D2967" s="13"/>
      <c r="E2967" s="13"/>
      <c r="F2967" s="13"/>
      <c r="G2967" s="13"/>
      <c r="H2967" s="13"/>
      <c r="I2967" s="13"/>
      <c r="J2967" s="13"/>
      <c r="K2967" s="13"/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</row>
    <row r="2968" spans="2:32" x14ac:dyDescent="0.2">
      <c r="B2968" s="13"/>
      <c r="C2968" s="13"/>
      <c r="D2968" s="13"/>
      <c r="E2968" s="13"/>
      <c r="F2968" s="13"/>
      <c r="G2968" s="13"/>
      <c r="H2968" s="13"/>
      <c r="I2968" s="13"/>
      <c r="J2968" s="13"/>
      <c r="K2968" s="13"/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</row>
    <row r="2969" spans="2:32" x14ac:dyDescent="0.2">
      <c r="B2969" s="13"/>
      <c r="C2969" s="13"/>
      <c r="D2969" s="13"/>
      <c r="E2969" s="13"/>
      <c r="F2969" s="13"/>
      <c r="G2969" s="13"/>
      <c r="H2969" s="13"/>
      <c r="I2969" s="13"/>
      <c r="J2969" s="13"/>
      <c r="K2969" s="13"/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</row>
    <row r="2970" spans="2:32" x14ac:dyDescent="0.2">
      <c r="B2970" s="13"/>
      <c r="C2970" s="13"/>
      <c r="D2970" s="13"/>
      <c r="E2970" s="13"/>
      <c r="F2970" s="13"/>
      <c r="G2970" s="13"/>
      <c r="H2970" s="13"/>
      <c r="I2970" s="13"/>
      <c r="J2970" s="13"/>
      <c r="K2970" s="13"/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</row>
    <row r="2971" spans="2:32" x14ac:dyDescent="0.2">
      <c r="B2971" s="13"/>
      <c r="C2971" s="13"/>
      <c r="D2971" s="13"/>
      <c r="E2971" s="13"/>
      <c r="F2971" s="13"/>
      <c r="G2971" s="13"/>
      <c r="H2971" s="13"/>
      <c r="I2971" s="13"/>
      <c r="J2971" s="13"/>
      <c r="K2971" s="13"/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</row>
    <row r="2972" spans="2:32" x14ac:dyDescent="0.2">
      <c r="B2972" s="13"/>
      <c r="C2972" s="13"/>
      <c r="D2972" s="13"/>
      <c r="E2972" s="13"/>
      <c r="F2972" s="13"/>
      <c r="G2972" s="13"/>
      <c r="H2972" s="13"/>
      <c r="I2972" s="13"/>
      <c r="J2972" s="13"/>
      <c r="K2972" s="13"/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</row>
    <row r="2973" spans="2:32" x14ac:dyDescent="0.2">
      <c r="B2973" s="13"/>
      <c r="C2973" s="13"/>
      <c r="D2973" s="13"/>
      <c r="E2973" s="13"/>
      <c r="F2973" s="13"/>
      <c r="G2973" s="13"/>
      <c r="H2973" s="13"/>
      <c r="I2973" s="13"/>
      <c r="J2973" s="13"/>
      <c r="K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</row>
    <row r="2974" spans="2:32" x14ac:dyDescent="0.2">
      <c r="B2974" s="13"/>
      <c r="C2974" s="13"/>
      <c r="D2974" s="13"/>
      <c r="E2974" s="13"/>
      <c r="F2974" s="13"/>
      <c r="G2974" s="13"/>
      <c r="H2974" s="13"/>
      <c r="I2974" s="13"/>
      <c r="J2974" s="13"/>
      <c r="K2974" s="13"/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</row>
    <row r="2975" spans="2:32" x14ac:dyDescent="0.2">
      <c r="B2975" s="13"/>
      <c r="C2975" s="13"/>
      <c r="D2975" s="13"/>
      <c r="E2975" s="13"/>
      <c r="F2975" s="13"/>
      <c r="G2975" s="13"/>
      <c r="H2975" s="13"/>
      <c r="I2975" s="13"/>
      <c r="J2975" s="13"/>
      <c r="K2975" s="13"/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</row>
    <row r="2976" spans="2:32" x14ac:dyDescent="0.2">
      <c r="B2976" s="13"/>
      <c r="C2976" s="13"/>
      <c r="D2976" s="13"/>
      <c r="E2976" s="13"/>
      <c r="F2976" s="13"/>
      <c r="G2976" s="13"/>
      <c r="H2976" s="13"/>
      <c r="I2976" s="13"/>
      <c r="J2976" s="13"/>
      <c r="K2976" s="13"/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</row>
    <row r="2977" spans="2:32" x14ac:dyDescent="0.2">
      <c r="B2977" s="13"/>
      <c r="C2977" s="13"/>
      <c r="D2977" s="13"/>
      <c r="E2977" s="13"/>
      <c r="F2977" s="13"/>
      <c r="G2977" s="13"/>
      <c r="H2977" s="13"/>
      <c r="I2977" s="13"/>
      <c r="J2977" s="13"/>
      <c r="K2977" s="13"/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</row>
    <row r="2978" spans="2:32" x14ac:dyDescent="0.2">
      <c r="B2978" s="13"/>
      <c r="C2978" s="13"/>
      <c r="D2978" s="13"/>
      <c r="E2978" s="13"/>
      <c r="F2978" s="13"/>
      <c r="G2978" s="13"/>
      <c r="H2978" s="13"/>
      <c r="I2978" s="13"/>
      <c r="J2978" s="13"/>
      <c r="K2978" s="13"/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</row>
    <row r="2979" spans="2:32" x14ac:dyDescent="0.2">
      <c r="B2979" s="13"/>
      <c r="C2979" s="13"/>
      <c r="D2979" s="13"/>
      <c r="E2979" s="13"/>
      <c r="F2979" s="13"/>
      <c r="G2979" s="13"/>
      <c r="H2979" s="13"/>
      <c r="I2979" s="13"/>
      <c r="J2979" s="13"/>
      <c r="K2979" s="13"/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</row>
    <row r="2980" spans="2:32" x14ac:dyDescent="0.2">
      <c r="B2980" s="13"/>
      <c r="C2980" s="13"/>
      <c r="D2980" s="13"/>
      <c r="E2980" s="13"/>
      <c r="F2980" s="13"/>
      <c r="G2980" s="13"/>
      <c r="H2980" s="13"/>
      <c r="I2980" s="13"/>
      <c r="J2980" s="13"/>
      <c r="K2980" s="13"/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</row>
    <row r="2981" spans="2:32" x14ac:dyDescent="0.2">
      <c r="B2981" s="13"/>
      <c r="C2981" s="13"/>
      <c r="D2981" s="13"/>
      <c r="E2981" s="13"/>
      <c r="F2981" s="13"/>
      <c r="G2981" s="13"/>
      <c r="H2981" s="13"/>
      <c r="I2981" s="13"/>
      <c r="J2981" s="13"/>
      <c r="K2981" s="13"/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</row>
    <row r="2982" spans="2:32" x14ac:dyDescent="0.2">
      <c r="B2982" s="13"/>
      <c r="C2982" s="13"/>
      <c r="D2982" s="13"/>
      <c r="E2982" s="13"/>
      <c r="F2982" s="13"/>
      <c r="G2982" s="13"/>
      <c r="H2982" s="13"/>
      <c r="I2982" s="13"/>
      <c r="J2982" s="13"/>
      <c r="K2982" s="13"/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</row>
    <row r="2983" spans="2:32" x14ac:dyDescent="0.2">
      <c r="B2983" s="13"/>
      <c r="C2983" s="13"/>
      <c r="D2983" s="13"/>
      <c r="E2983" s="13"/>
      <c r="F2983" s="13"/>
      <c r="G2983" s="13"/>
      <c r="H2983" s="13"/>
      <c r="I2983" s="13"/>
      <c r="J2983" s="13"/>
      <c r="K2983" s="13"/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</row>
    <row r="2984" spans="2:32" x14ac:dyDescent="0.2">
      <c r="B2984" s="13"/>
      <c r="C2984" s="13"/>
      <c r="D2984" s="13"/>
      <c r="E2984" s="13"/>
      <c r="F2984" s="13"/>
      <c r="G2984" s="13"/>
      <c r="H2984" s="13"/>
      <c r="I2984" s="13"/>
      <c r="J2984" s="13"/>
      <c r="K2984" s="13"/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</row>
    <row r="2985" spans="2:32" x14ac:dyDescent="0.2">
      <c r="B2985" s="13"/>
      <c r="C2985" s="13"/>
      <c r="D2985" s="13"/>
      <c r="E2985" s="13"/>
      <c r="F2985" s="13"/>
      <c r="G2985" s="13"/>
      <c r="H2985" s="13"/>
      <c r="I2985" s="13"/>
      <c r="J2985" s="13"/>
      <c r="K2985" s="13"/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</row>
    <row r="2986" spans="2:32" x14ac:dyDescent="0.2">
      <c r="B2986" s="13"/>
      <c r="C2986" s="13"/>
      <c r="D2986" s="13"/>
      <c r="E2986" s="13"/>
      <c r="F2986" s="13"/>
      <c r="G2986" s="13"/>
      <c r="H2986" s="13"/>
      <c r="I2986" s="13"/>
      <c r="J2986" s="13"/>
      <c r="K2986" s="13"/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</row>
    <row r="2987" spans="2:32" x14ac:dyDescent="0.2">
      <c r="B2987" s="13"/>
      <c r="C2987" s="13"/>
      <c r="D2987" s="13"/>
      <c r="E2987" s="13"/>
      <c r="F2987" s="13"/>
      <c r="G2987" s="13"/>
      <c r="H2987" s="13"/>
      <c r="I2987" s="13"/>
      <c r="J2987" s="13"/>
      <c r="K2987" s="13"/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</row>
    <row r="2988" spans="2:32" x14ac:dyDescent="0.2">
      <c r="B2988" s="13"/>
      <c r="C2988" s="13"/>
      <c r="D2988" s="13"/>
      <c r="E2988" s="13"/>
      <c r="F2988" s="13"/>
      <c r="G2988" s="13"/>
      <c r="H2988" s="13"/>
      <c r="I2988" s="13"/>
      <c r="J2988" s="13"/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</row>
    <row r="2989" spans="2:32" x14ac:dyDescent="0.2">
      <c r="B2989" s="13"/>
      <c r="C2989" s="13"/>
      <c r="D2989" s="13"/>
      <c r="E2989" s="13"/>
      <c r="F2989" s="13"/>
      <c r="G2989" s="13"/>
      <c r="H2989" s="13"/>
      <c r="I2989" s="13"/>
      <c r="J2989" s="13"/>
      <c r="K2989" s="13"/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</row>
    <row r="2990" spans="2:32" x14ac:dyDescent="0.2">
      <c r="B2990" s="13"/>
      <c r="C2990" s="13"/>
      <c r="D2990" s="13"/>
      <c r="E2990" s="13"/>
      <c r="F2990" s="13"/>
      <c r="G2990" s="13"/>
      <c r="H2990" s="13"/>
      <c r="I2990" s="13"/>
      <c r="J2990" s="13"/>
      <c r="K2990" s="13"/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</row>
    <row r="2991" spans="2:32" x14ac:dyDescent="0.2">
      <c r="B2991" s="13"/>
      <c r="C2991" s="13"/>
      <c r="D2991" s="13"/>
      <c r="E2991" s="13"/>
      <c r="F2991" s="13"/>
      <c r="G2991" s="13"/>
      <c r="H2991" s="13"/>
      <c r="I2991" s="13"/>
      <c r="J2991" s="13"/>
      <c r="K2991" s="13"/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</row>
    <row r="2992" spans="2:32" x14ac:dyDescent="0.2">
      <c r="B2992" s="13"/>
      <c r="C2992" s="13"/>
      <c r="D2992" s="13"/>
      <c r="E2992" s="13"/>
      <c r="F2992" s="13"/>
      <c r="G2992" s="13"/>
      <c r="H2992" s="13"/>
      <c r="I2992" s="13"/>
      <c r="J2992" s="13"/>
      <c r="K2992" s="13"/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</row>
    <row r="2993" spans="2:32" x14ac:dyDescent="0.2">
      <c r="B2993" s="13"/>
      <c r="C2993" s="13"/>
      <c r="D2993" s="13"/>
      <c r="E2993" s="13"/>
      <c r="F2993" s="13"/>
      <c r="G2993" s="13"/>
      <c r="H2993" s="13"/>
      <c r="I2993" s="13"/>
      <c r="J2993" s="13"/>
      <c r="K2993" s="13"/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</row>
    <row r="2994" spans="2:32" x14ac:dyDescent="0.2">
      <c r="B2994" s="13"/>
      <c r="C2994" s="13"/>
      <c r="D2994" s="13"/>
      <c r="E2994" s="13"/>
      <c r="F2994" s="13"/>
      <c r="G2994" s="13"/>
      <c r="H2994" s="13"/>
      <c r="I2994" s="13"/>
      <c r="J2994" s="13"/>
      <c r="K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</row>
    <row r="2995" spans="2:32" x14ac:dyDescent="0.2">
      <c r="B2995" s="13"/>
      <c r="C2995" s="13"/>
      <c r="D2995" s="13"/>
      <c r="E2995" s="13"/>
      <c r="F2995" s="13"/>
      <c r="G2995" s="13"/>
      <c r="H2995" s="13"/>
      <c r="I2995" s="13"/>
      <c r="J2995" s="13"/>
      <c r="K2995" s="13"/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</row>
    <row r="2996" spans="2:32" x14ac:dyDescent="0.2">
      <c r="B2996" s="13"/>
      <c r="C2996" s="13"/>
      <c r="D2996" s="13"/>
      <c r="E2996" s="13"/>
      <c r="F2996" s="13"/>
      <c r="G2996" s="13"/>
      <c r="H2996" s="13"/>
      <c r="I2996" s="13"/>
      <c r="J2996" s="13"/>
      <c r="K2996" s="13"/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</row>
    <row r="2997" spans="2:32" x14ac:dyDescent="0.2">
      <c r="B2997" s="13"/>
      <c r="C2997" s="13"/>
      <c r="D2997" s="13"/>
      <c r="E2997" s="13"/>
      <c r="F2997" s="13"/>
      <c r="G2997" s="13"/>
      <c r="H2997" s="13"/>
      <c r="I2997" s="13"/>
      <c r="J2997" s="13"/>
      <c r="K2997" s="13"/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</row>
    <row r="2998" spans="2:32" x14ac:dyDescent="0.2">
      <c r="B2998" s="13"/>
      <c r="C2998" s="13"/>
      <c r="D2998" s="13"/>
      <c r="E2998" s="13"/>
      <c r="F2998" s="13"/>
      <c r="G2998" s="13"/>
      <c r="H2998" s="13"/>
      <c r="I2998" s="13"/>
      <c r="J2998" s="13"/>
      <c r="K2998" s="13"/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</row>
    <row r="2999" spans="2:32" x14ac:dyDescent="0.2">
      <c r="B2999" s="13"/>
      <c r="C2999" s="13"/>
      <c r="D2999" s="13"/>
      <c r="E2999" s="13"/>
      <c r="F2999" s="13"/>
      <c r="G2999" s="13"/>
      <c r="H2999" s="13"/>
      <c r="I2999" s="13"/>
      <c r="J2999" s="13"/>
      <c r="K2999" s="13"/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</row>
    <row r="3000" spans="2:32" x14ac:dyDescent="0.2">
      <c r="B3000" s="13"/>
      <c r="C3000" s="13"/>
      <c r="D3000" s="13"/>
      <c r="E3000" s="13"/>
      <c r="F3000" s="13"/>
      <c r="G3000" s="13"/>
      <c r="H3000" s="13"/>
      <c r="I3000" s="13"/>
      <c r="J3000" s="13"/>
      <c r="K3000" s="13"/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</row>
    <row r="3001" spans="2:32" x14ac:dyDescent="0.2">
      <c r="B3001" s="13"/>
      <c r="C3001" s="13"/>
      <c r="D3001" s="13"/>
      <c r="E3001" s="13"/>
      <c r="F3001" s="13"/>
      <c r="G3001" s="13"/>
      <c r="H3001" s="13"/>
      <c r="I3001" s="13"/>
      <c r="J3001" s="13"/>
      <c r="K3001" s="13"/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</row>
    <row r="3002" spans="2:32" x14ac:dyDescent="0.2">
      <c r="B3002" s="13"/>
      <c r="C3002" s="13"/>
      <c r="D3002" s="13"/>
      <c r="E3002" s="13"/>
      <c r="F3002" s="13"/>
      <c r="G3002" s="13"/>
      <c r="H3002" s="13"/>
      <c r="I3002" s="13"/>
      <c r="J3002" s="13"/>
      <c r="K3002" s="13"/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</row>
    <row r="3003" spans="2:32" x14ac:dyDescent="0.2">
      <c r="B3003" s="13"/>
      <c r="C3003" s="13"/>
      <c r="D3003" s="13"/>
      <c r="E3003" s="13"/>
      <c r="F3003" s="13"/>
      <c r="G3003" s="13"/>
      <c r="H3003" s="13"/>
      <c r="I3003" s="13"/>
      <c r="J3003" s="13"/>
      <c r="K3003" s="13"/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</row>
    <row r="3004" spans="2:32" x14ac:dyDescent="0.2">
      <c r="B3004" s="13"/>
      <c r="C3004" s="13"/>
      <c r="D3004" s="13"/>
      <c r="E3004" s="13"/>
      <c r="F3004" s="13"/>
      <c r="G3004" s="13"/>
      <c r="H3004" s="13"/>
      <c r="I3004" s="13"/>
      <c r="J3004" s="13"/>
      <c r="K3004" s="13"/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</row>
    <row r="3005" spans="2:32" x14ac:dyDescent="0.2">
      <c r="B3005" s="13"/>
      <c r="C3005" s="13"/>
      <c r="D3005" s="13"/>
      <c r="E3005" s="13"/>
      <c r="F3005" s="13"/>
      <c r="G3005" s="13"/>
      <c r="H3005" s="13"/>
      <c r="I3005" s="13"/>
      <c r="J3005" s="13"/>
      <c r="K3005" s="13"/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</row>
    <row r="3006" spans="2:32" x14ac:dyDescent="0.2">
      <c r="B3006" s="13"/>
      <c r="C3006" s="13"/>
      <c r="D3006" s="13"/>
      <c r="E3006" s="13"/>
      <c r="F3006" s="13"/>
      <c r="G3006" s="13"/>
      <c r="H3006" s="13"/>
      <c r="I3006" s="13"/>
      <c r="J3006" s="13"/>
      <c r="K3006" s="13"/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</row>
    <row r="3007" spans="2:32" x14ac:dyDescent="0.2">
      <c r="B3007" s="13"/>
      <c r="C3007" s="13"/>
      <c r="D3007" s="13"/>
      <c r="E3007" s="13"/>
      <c r="F3007" s="13"/>
      <c r="G3007" s="13"/>
      <c r="H3007" s="13"/>
      <c r="I3007" s="13"/>
      <c r="J3007" s="13"/>
      <c r="K3007" s="13"/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</row>
    <row r="3008" spans="2:32" x14ac:dyDescent="0.2">
      <c r="B3008" s="13"/>
      <c r="C3008" s="13"/>
      <c r="D3008" s="13"/>
      <c r="E3008" s="13"/>
      <c r="F3008" s="13"/>
      <c r="G3008" s="13"/>
      <c r="H3008" s="13"/>
      <c r="I3008" s="13"/>
      <c r="J3008" s="13"/>
      <c r="K3008" s="13"/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</row>
    <row r="3009" spans="2:32" x14ac:dyDescent="0.2">
      <c r="B3009" s="13"/>
      <c r="C3009" s="13"/>
      <c r="D3009" s="13"/>
      <c r="E3009" s="13"/>
      <c r="F3009" s="13"/>
      <c r="G3009" s="13"/>
      <c r="H3009" s="13"/>
      <c r="I3009" s="13"/>
      <c r="J3009" s="13"/>
      <c r="K3009" s="13"/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</row>
    <row r="3010" spans="2:32" x14ac:dyDescent="0.2">
      <c r="B3010" s="13"/>
      <c r="C3010" s="13"/>
      <c r="D3010" s="13"/>
      <c r="E3010" s="13"/>
      <c r="F3010" s="13"/>
      <c r="G3010" s="13"/>
      <c r="H3010" s="13"/>
      <c r="I3010" s="13"/>
      <c r="J3010" s="13"/>
      <c r="K3010" s="13"/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</row>
    <row r="3011" spans="2:32" x14ac:dyDescent="0.2">
      <c r="B3011" s="13"/>
      <c r="C3011" s="13"/>
      <c r="D3011" s="13"/>
      <c r="E3011" s="13"/>
      <c r="F3011" s="13"/>
      <c r="G3011" s="13"/>
      <c r="H3011" s="13"/>
      <c r="I3011" s="13"/>
      <c r="J3011" s="13"/>
      <c r="K3011" s="13"/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</row>
    <row r="3012" spans="2:32" x14ac:dyDescent="0.2">
      <c r="B3012" s="13"/>
      <c r="C3012" s="13"/>
      <c r="D3012" s="13"/>
      <c r="E3012" s="13"/>
      <c r="F3012" s="13"/>
      <c r="G3012" s="13"/>
      <c r="H3012" s="13"/>
      <c r="I3012" s="13"/>
      <c r="J3012" s="13"/>
      <c r="K3012" s="13"/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</row>
    <row r="3013" spans="2:32" x14ac:dyDescent="0.2">
      <c r="B3013" s="13"/>
      <c r="C3013" s="13"/>
      <c r="D3013" s="13"/>
      <c r="E3013" s="13"/>
      <c r="F3013" s="13"/>
      <c r="G3013" s="13"/>
      <c r="H3013" s="13"/>
      <c r="I3013" s="13"/>
      <c r="J3013" s="13"/>
      <c r="K3013" s="13"/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</row>
    <row r="3014" spans="2:32" x14ac:dyDescent="0.2">
      <c r="B3014" s="13"/>
      <c r="C3014" s="13"/>
      <c r="D3014" s="13"/>
      <c r="E3014" s="13"/>
      <c r="F3014" s="13"/>
      <c r="G3014" s="13"/>
      <c r="H3014" s="13"/>
      <c r="I3014" s="13"/>
      <c r="J3014" s="13"/>
      <c r="K3014" s="13"/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</row>
    <row r="3015" spans="2:32" x14ac:dyDescent="0.2">
      <c r="B3015" s="13"/>
      <c r="C3015" s="13"/>
      <c r="D3015" s="13"/>
      <c r="E3015" s="13"/>
      <c r="F3015" s="13"/>
      <c r="G3015" s="13"/>
      <c r="H3015" s="13"/>
      <c r="I3015" s="13"/>
      <c r="J3015" s="13"/>
      <c r="K3015" s="13"/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</row>
    <row r="3016" spans="2:32" x14ac:dyDescent="0.2">
      <c r="B3016" s="13"/>
      <c r="C3016" s="13"/>
      <c r="D3016" s="13"/>
      <c r="E3016" s="13"/>
      <c r="F3016" s="13"/>
      <c r="G3016" s="13"/>
      <c r="H3016" s="13"/>
      <c r="I3016" s="13"/>
      <c r="J3016" s="13"/>
      <c r="K3016" s="13"/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</row>
    <row r="3017" spans="2:32" x14ac:dyDescent="0.2">
      <c r="B3017" s="13"/>
      <c r="C3017" s="13"/>
      <c r="D3017" s="13"/>
      <c r="E3017" s="13"/>
      <c r="F3017" s="13"/>
      <c r="G3017" s="13"/>
      <c r="H3017" s="13"/>
      <c r="I3017" s="13"/>
      <c r="J3017" s="13"/>
      <c r="K3017" s="13"/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</row>
    <row r="3018" spans="2:32" x14ac:dyDescent="0.2">
      <c r="B3018" s="13"/>
      <c r="C3018" s="13"/>
      <c r="D3018" s="13"/>
      <c r="E3018" s="13"/>
      <c r="F3018" s="13"/>
      <c r="G3018" s="13"/>
      <c r="H3018" s="13"/>
      <c r="I3018" s="13"/>
      <c r="J3018" s="13"/>
      <c r="K3018" s="13"/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</row>
    <row r="3019" spans="2:32" x14ac:dyDescent="0.2">
      <c r="B3019" s="13"/>
      <c r="C3019" s="13"/>
      <c r="D3019" s="13"/>
      <c r="E3019" s="13"/>
      <c r="F3019" s="13"/>
      <c r="G3019" s="13"/>
      <c r="H3019" s="13"/>
      <c r="I3019" s="13"/>
      <c r="J3019" s="13"/>
      <c r="K3019" s="13"/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</row>
    <row r="3020" spans="2:32" x14ac:dyDescent="0.2">
      <c r="B3020" s="13"/>
      <c r="C3020" s="13"/>
      <c r="D3020" s="13"/>
      <c r="E3020" s="13"/>
      <c r="F3020" s="13"/>
      <c r="G3020" s="13"/>
      <c r="H3020" s="13"/>
      <c r="I3020" s="13"/>
      <c r="J3020" s="13"/>
      <c r="K3020" s="13"/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</row>
    <row r="3021" spans="2:32" x14ac:dyDescent="0.2">
      <c r="B3021" s="13"/>
      <c r="C3021" s="13"/>
      <c r="D3021" s="13"/>
      <c r="E3021" s="13"/>
      <c r="F3021" s="13"/>
      <c r="G3021" s="13"/>
      <c r="H3021" s="13"/>
      <c r="I3021" s="13"/>
      <c r="J3021" s="13"/>
      <c r="K3021" s="13"/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</row>
    <row r="3022" spans="2:32" x14ac:dyDescent="0.2">
      <c r="B3022" s="13"/>
      <c r="C3022" s="13"/>
      <c r="D3022" s="13"/>
      <c r="E3022" s="13"/>
      <c r="F3022" s="13"/>
      <c r="G3022" s="13"/>
      <c r="H3022" s="13"/>
      <c r="I3022" s="13"/>
      <c r="J3022" s="13"/>
      <c r="K3022" s="13"/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</row>
    <row r="3023" spans="2:32" x14ac:dyDescent="0.2">
      <c r="B3023" s="13"/>
      <c r="C3023" s="13"/>
      <c r="D3023" s="13"/>
      <c r="E3023" s="13"/>
      <c r="F3023" s="13"/>
      <c r="G3023" s="13"/>
      <c r="H3023" s="13"/>
      <c r="I3023" s="13"/>
      <c r="J3023" s="13"/>
      <c r="K3023" s="13"/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</row>
    <row r="3024" spans="2:32" x14ac:dyDescent="0.2">
      <c r="B3024" s="13"/>
      <c r="C3024" s="13"/>
      <c r="D3024" s="13"/>
      <c r="E3024" s="13"/>
      <c r="F3024" s="13"/>
      <c r="G3024" s="13"/>
      <c r="H3024" s="13"/>
      <c r="I3024" s="13"/>
      <c r="J3024" s="13"/>
      <c r="K3024" s="13"/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</row>
    <row r="3025" spans="2:32" x14ac:dyDescent="0.2">
      <c r="B3025" s="13"/>
      <c r="C3025" s="13"/>
      <c r="D3025" s="13"/>
      <c r="E3025" s="13"/>
      <c r="F3025" s="13"/>
      <c r="G3025" s="13"/>
      <c r="H3025" s="13"/>
      <c r="I3025" s="13"/>
      <c r="J3025" s="13"/>
      <c r="K3025" s="13"/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</row>
    <row r="3026" spans="2:32" x14ac:dyDescent="0.2">
      <c r="B3026" s="13"/>
      <c r="C3026" s="13"/>
      <c r="D3026" s="13"/>
      <c r="E3026" s="13"/>
      <c r="F3026" s="13"/>
      <c r="G3026" s="13"/>
      <c r="H3026" s="13"/>
      <c r="I3026" s="13"/>
      <c r="J3026" s="13"/>
      <c r="K3026" s="13"/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</row>
    <row r="3027" spans="2:32" x14ac:dyDescent="0.2">
      <c r="B3027" s="13"/>
      <c r="C3027" s="13"/>
      <c r="D3027" s="13"/>
      <c r="E3027" s="13"/>
      <c r="F3027" s="13"/>
      <c r="G3027" s="13"/>
      <c r="H3027" s="13"/>
      <c r="I3027" s="13"/>
      <c r="J3027" s="13"/>
      <c r="K3027" s="13"/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</row>
    <row r="3028" spans="2:32" x14ac:dyDescent="0.2">
      <c r="B3028" s="13"/>
      <c r="C3028" s="13"/>
      <c r="D3028" s="13"/>
      <c r="E3028" s="13"/>
      <c r="F3028" s="13"/>
      <c r="G3028" s="13"/>
      <c r="H3028" s="13"/>
      <c r="I3028" s="13"/>
      <c r="J3028" s="13"/>
      <c r="K3028" s="13"/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</row>
    <row r="3029" spans="2:32" x14ac:dyDescent="0.2">
      <c r="B3029" s="13"/>
      <c r="C3029" s="13"/>
      <c r="D3029" s="13"/>
      <c r="E3029" s="13"/>
      <c r="F3029" s="13"/>
      <c r="G3029" s="13"/>
      <c r="H3029" s="13"/>
      <c r="I3029" s="13"/>
      <c r="J3029" s="13"/>
      <c r="K3029" s="13"/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</row>
    <row r="3030" spans="2:32" x14ac:dyDescent="0.2">
      <c r="B3030" s="13"/>
      <c r="C3030" s="13"/>
      <c r="D3030" s="13"/>
      <c r="E3030" s="13"/>
      <c r="F3030" s="13"/>
      <c r="G3030" s="13"/>
      <c r="H3030" s="13"/>
      <c r="I3030" s="13"/>
      <c r="J3030" s="13"/>
      <c r="K3030" s="13"/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</row>
    <row r="3031" spans="2:32" x14ac:dyDescent="0.2">
      <c r="B3031" s="13"/>
      <c r="C3031" s="13"/>
      <c r="D3031" s="13"/>
      <c r="E3031" s="13"/>
      <c r="F3031" s="13"/>
      <c r="G3031" s="13"/>
      <c r="H3031" s="13"/>
      <c r="I3031" s="13"/>
      <c r="J3031" s="13"/>
      <c r="K3031" s="13"/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</row>
    <row r="3032" spans="2:32" x14ac:dyDescent="0.2">
      <c r="B3032" s="13"/>
      <c r="C3032" s="13"/>
      <c r="D3032" s="13"/>
      <c r="E3032" s="13"/>
      <c r="F3032" s="13"/>
      <c r="G3032" s="13"/>
      <c r="H3032" s="13"/>
      <c r="I3032" s="13"/>
      <c r="J3032" s="13"/>
      <c r="K3032" s="13"/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</row>
    <row r="3033" spans="2:32" x14ac:dyDescent="0.2">
      <c r="B3033" s="13"/>
      <c r="C3033" s="13"/>
      <c r="D3033" s="13"/>
      <c r="E3033" s="13"/>
      <c r="F3033" s="13"/>
      <c r="G3033" s="13"/>
      <c r="H3033" s="13"/>
      <c r="I3033" s="13"/>
      <c r="J3033" s="13"/>
      <c r="K3033" s="13"/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</row>
    <row r="3034" spans="2:32" x14ac:dyDescent="0.2">
      <c r="B3034" s="13"/>
      <c r="C3034" s="13"/>
      <c r="D3034" s="13"/>
      <c r="E3034" s="13"/>
      <c r="F3034" s="13"/>
      <c r="G3034" s="13"/>
      <c r="H3034" s="13"/>
      <c r="I3034" s="13"/>
      <c r="J3034" s="13"/>
      <c r="K3034" s="13"/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</row>
    <row r="3035" spans="2:32" x14ac:dyDescent="0.2">
      <c r="B3035" s="13"/>
      <c r="C3035" s="13"/>
      <c r="D3035" s="13"/>
      <c r="E3035" s="13"/>
      <c r="F3035" s="13"/>
      <c r="G3035" s="13"/>
      <c r="H3035" s="13"/>
      <c r="I3035" s="13"/>
      <c r="J3035" s="13"/>
      <c r="K3035" s="13"/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</row>
    <row r="3036" spans="2:32" x14ac:dyDescent="0.2">
      <c r="B3036" s="13"/>
      <c r="C3036" s="13"/>
      <c r="D3036" s="13"/>
      <c r="E3036" s="13"/>
      <c r="F3036" s="13"/>
      <c r="G3036" s="13"/>
      <c r="H3036" s="13"/>
      <c r="I3036" s="13"/>
      <c r="J3036" s="13"/>
      <c r="K3036" s="13"/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</row>
    <row r="3037" spans="2:32" x14ac:dyDescent="0.2">
      <c r="B3037" s="13"/>
      <c r="C3037" s="13"/>
      <c r="D3037" s="13"/>
      <c r="E3037" s="13"/>
      <c r="F3037" s="13"/>
      <c r="G3037" s="13"/>
      <c r="H3037" s="13"/>
      <c r="I3037" s="13"/>
      <c r="J3037" s="13"/>
      <c r="K3037" s="13"/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</row>
    <row r="3038" spans="2:32" x14ac:dyDescent="0.2">
      <c r="B3038" s="13"/>
      <c r="C3038" s="13"/>
      <c r="D3038" s="13"/>
      <c r="E3038" s="13"/>
      <c r="F3038" s="13"/>
      <c r="G3038" s="13"/>
      <c r="H3038" s="13"/>
      <c r="I3038" s="13"/>
      <c r="J3038" s="13"/>
      <c r="K3038" s="13"/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</row>
    <row r="3039" spans="2:32" x14ac:dyDescent="0.2">
      <c r="B3039" s="13"/>
      <c r="C3039" s="13"/>
      <c r="D3039" s="13"/>
      <c r="E3039" s="13"/>
      <c r="F3039" s="13"/>
      <c r="G3039" s="13"/>
      <c r="H3039" s="13"/>
      <c r="I3039" s="13"/>
      <c r="J3039" s="13"/>
      <c r="K3039" s="13"/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</row>
    <row r="3040" spans="2:32" x14ac:dyDescent="0.2">
      <c r="B3040" s="13"/>
      <c r="C3040" s="13"/>
      <c r="D3040" s="13"/>
      <c r="E3040" s="13"/>
      <c r="F3040" s="13"/>
      <c r="G3040" s="13"/>
      <c r="H3040" s="13"/>
      <c r="I3040" s="13"/>
      <c r="J3040" s="13"/>
      <c r="K3040" s="13"/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</row>
    <row r="3041" spans="2:32" x14ac:dyDescent="0.2">
      <c r="B3041" s="13"/>
      <c r="C3041" s="13"/>
      <c r="D3041" s="13"/>
      <c r="E3041" s="13"/>
      <c r="F3041" s="13"/>
      <c r="G3041" s="13"/>
      <c r="H3041" s="13"/>
      <c r="I3041" s="13"/>
      <c r="J3041" s="13"/>
      <c r="K3041" s="13"/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</row>
    <row r="3042" spans="2:32" x14ac:dyDescent="0.2">
      <c r="B3042" s="13"/>
      <c r="C3042" s="13"/>
      <c r="D3042" s="13"/>
      <c r="E3042" s="13"/>
      <c r="F3042" s="13"/>
      <c r="G3042" s="13"/>
      <c r="H3042" s="13"/>
      <c r="I3042" s="13"/>
      <c r="J3042" s="13"/>
      <c r="K3042" s="13"/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</row>
    <row r="3043" spans="2:32" x14ac:dyDescent="0.2">
      <c r="B3043" s="13"/>
      <c r="C3043" s="13"/>
      <c r="D3043" s="13"/>
      <c r="E3043" s="13"/>
      <c r="F3043" s="13"/>
      <c r="G3043" s="13"/>
      <c r="H3043" s="13"/>
      <c r="I3043" s="13"/>
      <c r="J3043" s="13"/>
      <c r="K3043" s="13"/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</row>
    <row r="3044" spans="2:32" x14ac:dyDescent="0.2">
      <c r="B3044" s="13"/>
      <c r="C3044" s="13"/>
      <c r="D3044" s="13"/>
      <c r="E3044" s="13"/>
      <c r="F3044" s="13"/>
      <c r="G3044" s="13"/>
      <c r="H3044" s="13"/>
      <c r="I3044" s="13"/>
      <c r="J3044" s="13"/>
      <c r="K3044" s="13"/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</row>
    <row r="3045" spans="2:32" x14ac:dyDescent="0.2">
      <c r="B3045" s="13"/>
      <c r="C3045" s="13"/>
      <c r="D3045" s="13"/>
      <c r="E3045" s="13"/>
      <c r="F3045" s="13"/>
      <c r="G3045" s="13"/>
      <c r="H3045" s="13"/>
      <c r="I3045" s="13"/>
      <c r="J3045" s="13"/>
      <c r="K3045" s="13"/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</row>
    <row r="3046" spans="2:32" x14ac:dyDescent="0.2">
      <c r="B3046" s="13"/>
      <c r="C3046" s="13"/>
      <c r="D3046" s="13"/>
      <c r="E3046" s="13"/>
      <c r="F3046" s="13"/>
      <c r="G3046" s="13"/>
      <c r="H3046" s="13"/>
      <c r="I3046" s="13"/>
      <c r="J3046" s="13"/>
      <c r="K3046" s="13"/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</row>
    <row r="3047" spans="2:32" x14ac:dyDescent="0.2">
      <c r="B3047" s="13"/>
      <c r="C3047" s="13"/>
      <c r="D3047" s="13"/>
      <c r="E3047" s="13"/>
      <c r="F3047" s="13"/>
      <c r="G3047" s="13"/>
      <c r="H3047" s="13"/>
      <c r="I3047" s="13"/>
      <c r="J3047" s="13"/>
      <c r="K3047" s="13"/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</row>
    <row r="3048" spans="2:32" x14ac:dyDescent="0.2">
      <c r="B3048" s="13"/>
      <c r="C3048" s="13"/>
      <c r="D3048" s="13"/>
      <c r="E3048" s="13"/>
      <c r="F3048" s="13"/>
      <c r="G3048" s="13"/>
      <c r="H3048" s="13"/>
      <c r="I3048" s="13"/>
      <c r="J3048" s="13"/>
      <c r="K3048" s="13"/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</row>
    <row r="3049" spans="2:32" x14ac:dyDescent="0.2">
      <c r="B3049" s="13"/>
      <c r="C3049" s="13"/>
      <c r="D3049" s="13"/>
      <c r="E3049" s="13"/>
      <c r="F3049" s="13"/>
      <c r="G3049" s="13"/>
      <c r="H3049" s="13"/>
      <c r="I3049" s="13"/>
      <c r="J3049" s="13"/>
      <c r="K3049" s="13"/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</row>
    <row r="3050" spans="2:32" x14ac:dyDescent="0.2">
      <c r="B3050" s="13"/>
      <c r="C3050" s="13"/>
      <c r="D3050" s="13"/>
      <c r="E3050" s="13"/>
      <c r="F3050" s="13"/>
      <c r="G3050" s="13"/>
      <c r="H3050" s="13"/>
      <c r="I3050" s="13"/>
      <c r="J3050" s="13"/>
      <c r="K3050" s="13"/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</row>
    <row r="3051" spans="2:32" x14ac:dyDescent="0.2">
      <c r="B3051" s="13"/>
      <c r="C3051" s="13"/>
      <c r="D3051" s="13"/>
      <c r="E3051" s="13"/>
      <c r="F3051" s="13"/>
      <c r="G3051" s="13"/>
      <c r="H3051" s="13"/>
      <c r="I3051" s="13"/>
      <c r="J3051" s="13"/>
      <c r="K3051" s="13"/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</row>
    <row r="3052" spans="2:32" x14ac:dyDescent="0.2">
      <c r="B3052" s="13"/>
      <c r="C3052" s="13"/>
      <c r="D3052" s="13"/>
      <c r="E3052" s="13"/>
      <c r="F3052" s="13"/>
      <c r="G3052" s="13"/>
      <c r="H3052" s="13"/>
      <c r="I3052" s="13"/>
      <c r="J3052" s="13"/>
      <c r="K3052" s="13"/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</row>
    <row r="3053" spans="2:32" x14ac:dyDescent="0.2">
      <c r="B3053" s="13"/>
      <c r="C3053" s="13"/>
      <c r="D3053" s="13"/>
      <c r="E3053" s="13"/>
      <c r="F3053" s="13"/>
      <c r="G3053" s="13"/>
      <c r="H3053" s="13"/>
      <c r="I3053" s="13"/>
      <c r="J3053" s="13"/>
      <c r="K3053" s="13"/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</row>
    <row r="3054" spans="2:32" x14ac:dyDescent="0.2">
      <c r="B3054" s="13"/>
      <c r="C3054" s="13"/>
      <c r="D3054" s="13"/>
      <c r="E3054" s="13"/>
      <c r="F3054" s="13"/>
      <c r="G3054" s="13"/>
      <c r="H3054" s="13"/>
      <c r="I3054" s="13"/>
      <c r="J3054" s="13"/>
      <c r="K3054" s="13"/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</row>
    <row r="3055" spans="2:32" x14ac:dyDescent="0.2">
      <c r="B3055" s="13"/>
      <c r="C3055" s="13"/>
      <c r="D3055" s="13"/>
      <c r="E3055" s="13"/>
      <c r="F3055" s="13"/>
      <c r="G3055" s="13"/>
      <c r="H3055" s="13"/>
      <c r="I3055" s="13"/>
      <c r="J3055" s="13"/>
      <c r="K3055" s="13"/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</row>
    <row r="3056" spans="2:32" x14ac:dyDescent="0.2">
      <c r="B3056" s="13"/>
      <c r="C3056" s="13"/>
      <c r="D3056" s="13"/>
      <c r="E3056" s="13"/>
      <c r="F3056" s="13"/>
      <c r="G3056" s="13"/>
      <c r="H3056" s="13"/>
      <c r="I3056" s="13"/>
      <c r="J3056" s="13"/>
      <c r="K3056" s="13"/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</row>
    <row r="3057" spans="2:32" x14ac:dyDescent="0.2">
      <c r="B3057" s="13"/>
      <c r="C3057" s="13"/>
      <c r="D3057" s="13"/>
      <c r="E3057" s="13"/>
      <c r="F3057" s="13"/>
      <c r="G3057" s="13"/>
      <c r="H3057" s="13"/>
      <c r="I3057" s="13"/>
      <c r="J3057" s="13"/>
      <c r="K3057" s="13"/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</row>
    <row r="3058" spans="2:32" x14ac:dyDescent="0.2">
      <c r="B3058" s="13"/>
      <c r="C3058" s="13"/>
      <c r="D3058" s="13"/>
      <c r="E3058" s="13"/>
      <c r="F3058" s="13"/>
      <c r="G3058" s="13"/>
      <c r="H3058" s="13"/>
      <c r="I3058" s="13"/>
      <c r="J3058" s="13"/>
      <c r="K3058" s="13"/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</row>
    <row r="3059" spans="2:32" x14ac:dyDescent="0.2">
      <c r="B3059" s="13"/>
      <c r="C3059" s="13"/>
      <c r="D3059" s="13"/>
      <c r="E3059" s="13"/>
      <c r="F3059" s="13"/>
      <c r="G3059" s="13"/>
      <c r="H3059" s="13"/>
      <c r="I3059" s="13"/>
      <c r="J3059" s="13"/>
      <c r="K3059" s="13"/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</row>
    <row r="3060" spans="2:32" x14ac:dyDescent="0.2">
      <c r="B3060" s="13"/>
      <c r="C3060" s="13"/>
      <c r="D3060" s="13"/>
      <c r="E3060" s="13"/>
      <c r="F3060" s="13"/>
      <c r="G3060" s="13"/>
      <c r="H3060" s="13"/>
      <c r="I3060" s="13"/>
      <c r="J3060" s="13"/>
      <c r="K3060" s="13"/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</row>
    <row r="3061" spans="2:32" x14ac:dyDescent="0.2">
      <c r="B3061" s="13"/>
      <c r="C3061" s="13"/>
      <c r="D3061" s="13"/>
      <c r="E3061" s="13"/>
      <c r="F3061" s="13"/>
      <c r="G3061" s="13"/>
      <c r="H3061" s="13"/>
      <c r="I3061" s="13"/>
      <c r="J3061" s="13"/>
      <c r="K3061" s="13"/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</row>
    <row r="3062" spans="2:32" x14ac:dyDescent="0.2">
      <c r="B3062" s="13"/>
      <c r="C3062" s="13"/>
      <c r="D3062" s="13"/>
      <c r="E3062" s="13"/>
      <c r="F3062" s="13"/>
      <c r="G3062" s="13"/>
      <c r="H3062" s="13"/>
      <c r="I3062" s="13"/>
      <c r="J3062" s="13"/>
      <c r="K3062" s="13"/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</row>
    <row r="3063" spans="2:32" x14ac:dyDescent="0.2">
      <c r="B3063" s="13"/>
      <c r="C3063" s="13"/>
      <c r="D3063" s="13"/>
      <c r="E3063" s="13"/>
      <c r="F3063" s="13"/>
      <c r="G3063" s="13"/>
      <c r="H3063" s="13"/>
      <c r="I3063" s="13"/>
      <c r="J3063" s="13"/>
      <c r="K3063" s="13"/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</row>
    <row r="3064" spans="2:32" x14ac:dyDescent="0.2">
      <c r="B3064" s="13"/>
      <c r="C3064" s="13"/>
      <c r="D3064" s="13"/>
      <c r="E3064" s="13"/>
      <c r="F3064" s="13"/>
      <c r="G3064" s="13"/>
      <c r="H3064" s="13"/>
      <c r="I3064" s="13"/>
      <c r="J3064" s="13"/>
      <c r="K3064" s="13"/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</row>
    <row r="3065" spans="2:32" x14ac:dyDescent="0.2">
      <c r="B3065" s="13"/>
      <c r="C3065" s="13"/>
      <c r="D3065" s="13"/>
      <c r="E3065" s="13"/>
      <c r="F3065" s="13"/>
      <c r="G3065" s="13"/>
      <c r="H3065" s="13"/>
      <c r="I3065" s="13"/>
      <c r="J3065" s="13"/>
      <c r="K3065" s="13"/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</row>
    <row r="3066" spans="2:32" x14ac:dyDescent="0.2">
      <c r="B3066" s="13"/>
      <c r="C3066" s="13"/>
      <c r="D3066" s="13"/>
      <c r="E3066" s="13"/>
      <c r="F3066" s="13"/>
      <c r="G3066" s="13"/>
      <c r="H3066" s="13"/>
      <c r="I3066" s="13"/>
      <c r="J3066" s="13"/>
      <c r="K3066" s="13"/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</row>
    <row r="3067" spans="2:32" x14ac:dyDescent="0.2">
      <c r="B3067" s="13"/>
      <c r="C3067" s="13"/>
      <c r="D3067" s="13"/>
      <c r="E3067" s="13"/>
      <c r="F3067" s="13"/>
      <c r="G3067" s="13"/>
      <c r="H3067" s="13"/>
      <c r="I3067" s="13"/>
      <c r="J3067" s="13"/>
      <c r="K3067" s="13"/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</row>
    <row r="3068" spans="2:32" x14ac:dyDescent="0.2">
      <c r="B3068" s="13"/>
      <c r="C3068" s="13"/>
      <c r="D3068" s="13"/>
      <c r="E3068" s="13"/>
      <c r="F3068" s="13"/>
      <c r="G3068" s="13"/>
      <c r="H3068" s="13"/>
      <c r="I3068" s="13"/>
      <c r="J3068" s="13"/>
      <c r="K3068" s="13"/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</row>
    <row r="3069" spans="2:32" x14ac:dyDescent="0.2">
      <c r="B3069" s="13"/>
      <c r="C3069" s="13"/>
      <c r="D3069" s="13"/>
      <c r="E3069" s="13"/>
      <c r="F3069" s="13"/>
      <c r="G3069" s="13"/>
      <c r="H3069" s="13"/>
      <c r="I3069" s="13"/>
      <c r="J3069" s="13"/>
      <c r="K3069" s="13"/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</row>
    <row r="3070" spans="2:32" x14ac:dyDescent="0.2">
      <c r="B3070" s="13"/>
      <c r="C3070" s="13"/>
      <c r="D3070" s="13"/>
      <c r="E3070" s="13"/>
      <c r="F3070" s="13"/>
      <c r="G3070" s="13"/>
      <c r="H3070" s="13"/>
      <c r="I3070" s="13"/>
      <c r="J3070" s="13"/>
      <c r="K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</row>
    <row r="3071" spans="2:32" x14ac:dyDescent="0.2">
      <c r="B3071" s="13"/>
      <c r="C3071" s="13"/>
      <c r="D3071" s="13"/>
      <c r="E3071" s="13"/>
      <c r="F3071" s="13"/>
      <c r="G3071" s="13"/>
      <c r="H3071" s="13"/>
      <c r="I3071" s="13"/>
      <c r="J3071" s="13"/>
      <c r="K3071" s="13"/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</row>
    <row r="3072" spans="2:32" x14ac:dyDescent="0.2">
      <c r="B3072" s="13"/>
      <c r="C3072" s="13"/>
      <c r="D3072" s="13"/>
      <c r="E3072" s="13"/>
      <c r="F3072" s="13"/>
      <c r="G3072" s="13"/>
      <c r="H3072" s="13"/>
      <c r="I3072" s="13"/>
      <c r="J3072" s="13"/>
      <c r="K3072" s="13"/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</row>
    <row r="3073" spans="2:32" x14ac:dyDescent="0.2">
      <c r="B3073" s="13"/>
      <c r="C3073" s="13"/>
      <c r="D3073" s="13"/>
      <c r="E3073" s="13"/>
      <c r="F3073" s="13"/>
      <c r="G3073" s="13"/>
      <c r="H3073" s="13"/>
      <c r="I3073" s="13"/>
      <c r="J3073" s="13"/>
      <c r="K3073" s="13"/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</row>
    <row r="3074" spans="2:32" x14ac:dyDescent="0.2">
      <c r="B3074" s="13"/>
      <c r="C3074" s="13"/>
      <c r="D3074" s="13"/>
      <c r="E3074" s="13"/>
      <c r="F3074" s="13"/>
      <c r="G3074" s="13"/>
      <c r="H3074" s="13"/>
      <c r="I3074" s="13"/>
      <c r="J3074" s="13"/>
      <c r="K3074" s="13"/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</row>
    <row r="3075" spans="2:32" x14ac:dyDescent="0.2">
      <c r="B3075" s="13"/>
      <c r="C3075" s="13"/>
      <c r="D3075" s="13"/>
      <c r="E3075" s="13"/>
      <c r="F3075" s="13"/>
      <c r="G3075" s="13"/>
      <c r="H3075" s="13"/>
      <c r="I3075" s="13"/>
      <c r="J3075" s="13"/>
      <c r="K3075" s="13"/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</row>
    <row r="3076" spans="2:32" x14ac:dyDescent="0.2">
      <c r="B3076" s="13"/>
      <c r="C3076" s="13"/>
      <c r="D3076" s="13"/>
      <c r="E3076" s="13"/>
      <c r="F3076" s="13"/>
      <c r="G3076" s="13"/>
      <c r="H3076" s="13"/>
      <c r="I3076" s="13"/>
      <c r="J3076" s="13"/>
      <c r="K3076" s="13"/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</row>
    <row r="3077" spans="2:32" x14ac:dyDescent="0.2">
      <c r="B3077" s="13"/>
      <c r="C3077" s="13"/>
      <c r="D3077" s="13"/>
      <c r="E3077" s="13"/>
      <c r="F3077" s="13"/>
      <c r="G3077" s="13"/>
      <c r="H3077" s="13"/>
      <c r="I3077" s="13"/>
      <c r="J3077" s="13"/>
      <c r="K3077" s="13"/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</row>
    <row r="3078" spans="2:32" x14ac:dyDescent="0.2">
      <c r="B3078" s="13"/>
      <c r="C3078" s="13"/>
      <c r="D3078" s="13"/>
      <c r="E3078" s="13"/>
      <c r="F3078" s="13"/>
      <c r="G3078" s="13"/>
      <c r="H3078" s="13"/>
      <c r="I3078" s="13"/>
      <c r="J3078" s="13"/>
      <c r="K3078" s="13"/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</row>
    <row r="3079" spans="2:32" x14ac:dyDescent="0.2">
      <c r="B3079" s="13"/>
      <c r="C3079" s="13"/>
      <c r="D3079" s="13"/>
      <c r="E3079" s="13"/>
      <c r="F3079" s="13"/>
      <c r="G3079" s="13"/>
      <c r="H3079" s="13"/>
      <c r="I3079" s="13"/>
      <c r="J3079" s="13"/>
      <c r="K3079" s="13"/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</row>
    <row r="3080" spans="2:32" x14ac:dyDescent="0.2">
      <c r="B3080" s="13"/>
      <c r="C3080" s="13"/>
      <c r="D3080" s="13"/>
      <c r="E3080" s="13"/>
      <c r="F3080" s="13"/>
      <c r="G3080" s="13"/>
      <c r="H3080" s="13"/>
      <c r="I3080" s="13"/>
      <c r="J3080" s="13"/>
      <c r="K3080" s="13"/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</row>
    <row r="3081" spans="2:32" x14ac:dyDescent="0.2">
      <c r="B3081" s="13"/>
      <c r="C3081" s="13"/>
      <c r="D3081" s="13"/>
      <c r="E3081" s="13"/>
      <c r="F3081" s="13"/>
      <c r="G3081" s="13"/>
      <c r="H3081" s="13"/>
      <c r="I3081" s="13"/>
      <c r="J3081" s="13"/>
      <c r="K3081" s="13"/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</row>
    <row r="3082" spans="2:32" x14ac:dyDescent="0.2">
      <c r="B3082" s="13"/>
      <c r="C3082" s="13"/>
      <c r="D3082" s="13"/>
      <c r="E3082" s="13"/>
      <c r="F3082" s="13"/>
      <c r="G3082" s="13"/>
      <c r="H3082" s="13"/>
      <c r="I3082" s="13"/>
      <c r="J3082" s="13"/>
      <c r="K3082" s="13"/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</row>
    <row r="3083" spans="2:32" x14ac:dyDescent="0.2">
      <c r="B3083" s="13"/>
      <c r="C3083" s="13"/>
      <c r="D3083" s="13"/>
      <c r="E3083" s="13"/>
      <c r="F3083" s="13"/>
      <c r="G3083" s="13"/>
      <c r="H3083" s="13"/>
      <c r="I3083" s="13"/>
      <c r="J3083" s="13"/>
      <c r="K3083" s="13"/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</row>
    <row r="3084" spans="2:32" x14ac:dyDescent="0.2">
      <c r="B3084" s="13"/>
      <c r="C3084" s="13"/>
      <c r="D3084" s="13"/>
      <c r="E3084" s="13"/>
      <c r="F3084" s="13"/>
      <c r="G3084" s="13"/>
      <c r="H3084" s="13"/>
      <c r="I3084" s="13"/>
      <c r="J3084" s="13"/>
      <c r="K3084" s="13"/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</row>
    <row r="3085" spans="2:32" x14ac:dyDescent="0.2">
      <c r="B3085" s="13"/>
      <c r="C3085" s="13"/>
      <c r="D3085" s="13"/>
      <c r="E3085" s="13"/>
      <c r="F3085" s="13"/>
      <c r="G3085" s="13"/>
      <c r="H3085" s="13"/>
      <c r="I3085" s="13"/>
      <c r="J3085" s="13"/>
      <c r="K3085" s="13"/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</row>
    <row r="3086" spans="2:32" x14ac:dyDescent="0.2">
      <c r="B3086" s="13"/>
      <c r="C3086" s="13"/>
      <c r="D3086" s="13"/>
      <c r="E3086" s="13"/>
      <c r="F3086" s="13"/>
      <c r="G3086" s="13"/>
      <c r="H3086" s="13"/>
      <c r="I3086" s="13"/>
      <c r="J3086" s="13"/>
      <c r="K3086" s="13"/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</row>
    <row r="3087" spans="2:32" x14ac:dyDescent="0.2">
      <c r="B3087" s="13"/>
      <c r="C3087" s="13"/>
      <c r="D3087" s="13"/>
      <c r="E3087" s="13"/>
      <c r="F3087" s="13"/>
      <c r="G3087" s="13"/>
      <c r="H3087" s="13"/>
      <c r="I3087" s="13"/>
      <c r="J3087" s="13"/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</row>
    <row r="3088" spans="2:32" x14ac:dyDescent="0.2">
      <c r="B3088" s="13"/>
      <c r="C3088" s="13"/>
      <c r="D3088" s="13"/>
      <c r="E3088" s="13"/>
      <c r="F3088" s="13"/>
      <c r="G3088" s="13"/>
      <c r="H3088" s="13"/>
      <c r="I3088" s="13"/>
      <c r="J3088" s="13"/>
      <c r="K3088" s="13"/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</row>
    <row r="3089" spans="2:32" x14ac:dyDescent="0.2">
      <c r="B3089" s="13"/>
      <c r="C3089" s="13"/>
      <c r="D3089" s="13"/>
      <c r="E3089" s="13"/>
      <c r="F3089" s="13"/>
      <c r="G3089" s="13"/>
      <c r="H3089" s="13"/>
      <c r="I3089" s="13"/>
      <c r="J3089" s="13"/>
      <c r="K3089" s="13"/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</row>
    <row r="3090" spans="2:32" x14ac:dyDescent="0.2">
      <c r="B3090" s="13"/>
      <c r="C3090" s="13"/>
      <c r="D3090" s="13"/>
      <c r="E3090" s="13"/>
      <c r="F3090" s="13"/>
      <c r="G3090" s="13"/>
      <c r="H3090" s="13"/>
      <c r="I3090" s="13"/>
      <c r="J3090" s="13"/>
      <c r="K3090" s="13"/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</row>
    <row r="3091" spans="2:32" x14ac:dyDescent="0.2">
      <c r="B3091" s="13"/>
      <c r="C3091" s="13"/>
      <c r="D3091" s="13"/>
      <c r="E3091" s="13"/>
      <c r="F3091" s="13"/>
      <c r="G3091" s="13"/>
      <c r="H3091" s="13"/>
      <c r="I3091" s="13"/>
      <c r="J3091" s="13"/>
      <c r="K3091" s="13"/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</row>
    <row r="3092" spans="2:32" x14ac:dyDescent="0.2">
      <c r="B3092" s="13"/>
      <c r="C3092" s="13"/>
      <c r="D3092" s="13"/>
      <c r="E3092" s="13"/>
      <c r="F3092" s="13"/>
      <c r="G3092" s="13"/>
      <c r="H3092" s="13"/>
      <c r="I3092" s="13"/>
      <c r="J3092" s="13"/>
      <c r="K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</row>
    <row r="3093" spans="2:32" x14ac:dyDescent="0.2">
      <c r="B3093" s="13"/>
      <c r="C3093" s="13"/>
      <c r="D3093" s="13"/>
      <c r="E3093" s="13"/>
      <c r="F3093" s="13"/>
      <c r="G3093" s="13"/>
      <c r="H3093" s="13"/>
      <c r="I3093" s="13"/>
      <c r="J3093" s="13"/>
      <c r="K3093" s="13"/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</row>
    <row r="3094" spans="2:32" x14ac:dyDescent="0.2">
      <c r="B3094" s="13"/>
      <c r="C3094" s="13"/>
      <c r="D3094" s="13"/>
      <c r="E3094" s="13"/>
      <c r="F3094" s="13"/>
      <c r="G3094" s="13"/>
      <c r="H3094" s="13"/>
      <c r="I3094" s="13"/>
      <c r="J3094" s="13"/>
      <c r="K3094" s="13"/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</row>
    <row r="3095" spans="2:32" x14ac:dyDescent="0.2">
      <c r="B3095" s="13"/>
      <c r="C3095" s="13"/>
      <c r="D3095" s="13"/>
      <c r="E3095" s="13"/>
      <c r="F3095" s="13"/>
      <c r="G3095" s="13"/>
      <c r="H3095" s="13"/>
      <c r="I3095" s="13"/>
      <c r="J3095" s="13"/>
      <c r="K3095" s="13"/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</row>
    <row r="3096" spans="2:32" x14ac:dyDescent="0.2">
      <c r="B3096" s="13"/>
      <c r="C3096" s="13"/>
      <c r="D3096" s="13"/>
      <c r="E3096" s="13"/>
      <c r="F3096" s="13"/>
      <c r="G3096" s="13"/>
      <c r="H3096" s="13"/>
      <c r="I3096" s="13"/>
      <c r="J3096" s="13"/>
      <c r="K3096" s="13"/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</row>
    <row r="3097" spans="2:32" x14ac:dyDescent="0.2">
      <c r="B3097" s="13"/>
      <c r="C3097" s="13"/>
      <c r="D3097" s="13"/>
      <c r="E3097" s="13"/>
      <c r="F3097" s="13"/>
      <c r="G3097" s="13"/>
      <c r="H3097" s="13"/>
      <c r="I3097" s="13"/>
      <c r="J3097" s="13"/>
      <c r="K3097" s="13"/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</row>
    <row r="3098" spans="2:32" x14ac:dyDescent="0.2">
      <c r="B3098" s="13"/>
      <c r="C3098" s="13"/>
      <c r="D3098" s="13"/>
      <c r="E3098" s="13"/>
      <c r="F3098" s="13"/>
      <c r="G3098" s="13"/>
      <c r="H3098" s="13"/>
      <c r="I3098" s="13"/>
      <c r="J3098" s="13"/>
      <c r="K3098" s="13"/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</row>
    <row r="3099" spans="2:32" x14ac:dyDescent="0.2">
      <c r="B3099" s="13"/>
      <c r="C3099" s="13"/>
      <c r="D3099" s="13"/>
      <c r="E3099" s="13"/>
      <c r="F3099" s="13"/>
      <c r="G3099" s="13"/>
      <c r="H3099" s="13"/>
      <c r="I3099" s="13"/>
      <c r="J3099" s="13"/>
      <c r="K3099" s="13"/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</row>
    <row r="3100" spans="2:32" x14ac:dyDescent="0.2">
      <c r="B3100" s="13"/>
      <c r="C3100" s="13"/>
      <c r="D3100" s="13"/>
      <c r="E3100" s="13"/>
      <c r="F3100" s="13"/>
      <c r="G3100" s="13"/>
      <c r="H3100" s="13"/>
      <c r="I3100" s="13"/>
      <c r="J3100" s="13"/>
      <c r="K3100" s="13"/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</row>
    <row r="3101" spans="2:32" x14ac:dyDescent="0.2">
      <c r="B3101" s="13"/>
      <c r="C3101" s="13"/>
      <c r="D3101" s="13"/>
      <c r="E3101" s="13"/>
      <c r="F3101" s="13"/>
      <c r="G3101" s="13"/>
      <c r="H3101" s="13"/>
      <c r="I3101" s="13"/>
      <c r="J3101" s="13"/>
      <c r="K3101" s="13"/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</row>
    <row r="3102" spans="2:32" x14ac:dyDescent="0.2">
      <c r="B3102" s="13"/>
      <c r="C3102" s="13"/>
      <c r="D3102" s="13"/>
      <c r="E3102" s="13"/>
      <c r="F3102" s="13"/>
      <c r="G3102" s="13"/>
      <c r="H3102" s="13"/>
      <c r="I3102" s="13"/>
      <c r="J3102" s="13"/>
      <c r="K3102" s="13"/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</row>
    <row r="3103" spans="2:32" x14ac:dyDescent="0.2">
      <c r="B3103" s="13"/>
      <c r="C3103" s="13"/>
      <c r="D3103" s="13"/>
      <c r="E3103" s="13"/>
      <c r="F3103" s="13"/>
      <c r="G3103" s="13"/>
      <c r="H3103" s="13"/>
      <c r="I3103" s="13"/>
      <c r="J3103" s="13"/>
      <c r="K3103" s="13"/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</row>
    <row r="3104" spans="2:32" x14ac:dyDescent="0.2">
      <c r="B3104" s="13"/>
      <c r="C3104" s="13"/>
      <c r="D3104" s="13"/>
      <c r="E3104" s="13"/>
      <c r="F3104" s="13"/>
      <c r="G3104" s="13"/>
      <c r="H3104" s="13"/>
      <c r="I3104" s="13"/>
      <c r="J3104" s="13"/>
      <c r="K3104" s="13"/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</row>
    <row r="3105" spans="2:32" x14ac:dyDescent="0.2">
      <c r="B3105" s="13"/>
      <c r="C3105" s="13"/>
      <c r="D3105" s="13"/>
      <c r="E3105" s="13"/>
      <c r="F3105" s="13"/>
      <c r="G3105" s="13"/>
      <c r="H3105" s="13"/>
      <c r="I3105" s="13"/>
      <c r="J3105" s="13"/>
      <c r="K3105" s="13"/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</row>
    <row r="3106" spans="2:32" x14ac:dyDescent="0.2">
      <c r="B3106" s="13"/>
      <c r="C3106" s="13"/>
      <c r="D3106" s="13"/>
      <c r="E3106" s="13"/>
      <c r="F3106" s="13"/>
      <c r="G3106" s="13"/>
      <c r="H3106" s="13"/>
      <c r="I3106" s="13"/>
      <c r="J3106" s="13"/>
      <c r="K3106" s="13"/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</row>
    <row r="3107" spans="2:32" x14ac:dyDescent="0.2">
      <c r="B3107" s="13"/>
      <c r="C3107" s="13"/>
      <c r="D3107" s="13"/>
      <c r="E3107" s="13"/>
      <c r="F3107" s="13"/>
      <c r="G3107" s="13"/>
      <c r="H3107" s="13"/>
      <c r="I3107" s="13"/>
      <c r="J3107" s="13"/>
      <c r="K3107" s="13"/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</row>
    <row r="3108" spans="2:32" x14ac:dyDescent="0.2">
      <c r="B3108" s="13"/>
      <c r="C3108" s="13"/>
      <c r="D3108" s="13"/>
      <c r="E3108" s="13"/>
      <c r="F3108" s="13"/>
      <c r="G3108" s="13"/>
      <c r="H3108" s="13"/>
      <c r="I3108" s="13"/>
      <c r="J3108" s="13"/>
      <c r="K3108" s="13"/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</row>
    <row r="3109" spans="2:32" x14ac:dyDescent="0.2">
      <c r="B3109" s="13"/>
      <c r="C3109" s="13"/>
      <c r="D3109" s="13"/>
      <c r="E3109" s="13"/>
      <c r="F3109" s="13"/>
      <c r="G3109" s="13"/>
      <c r="H3109" s="13"/>
      <c r="I3109" s="13"/>
      <c r="J3109" s="13"/>
      <c r="K3109" s="13"/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</row>
    <row r="3110" spans="2:32" x14ac:dyDescent="0.2">
      <c r="B3110" s="13"/>
      <c r="C3110" s="13"/>
      <c r="D3110" s="13"/>
      <c r="E3110" s="13"/>
      <c r="F3110" s="13"/>
      <c r="G3110" s="13"/>
      <c r="H3110" s="13"/>
      <c r="I3110" s="13"/>
      <c r="J3110" s="13"/>
      <c r="K3110" s="13"/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</row>
    <row r="3111" spans="2:32" x14ac:dyDescent="0.2">
      <c r="B3111" s="13"/>
      <c r="C3111" s="13"/>
      <c r="D3111" s="13"/>
      <c r="E3111" s="13"/>
      <c r="F3111" s="13"/>
      <c r="G3111" s="13"/>
      <c r="H3111" s="13"/>
      <c r="I3111" s="13"/>
      <c r="J3111" s="13"/>
      <c r="K3111" s="13"/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</row>
    <row r="3112" spans="2:32" x14ac:dyDescent="0.2">
      <c r="B3112" s="13"/>
      <c r="C3112" s="13"/>
      <c r="D3112" s="13"/>
      <c r="E3112" s="13"/>
      <c r="F3112" s="13"/>
      <c r="G3112" s="13"/>
      <c r="H3112" s="13"/>
      <c r="I3112" s="13"/>
      <c r="J3112" s="13"/>
      <c r="K3112" s="13"/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</row>
    <row r="3113" spans="2:32" x14ac:dyDescent="0.2">
      <c r="B3113" s="13"/>
      <c r="C3113" s="13"/>
      <c r="D3113" s="13"/>
      <c r="E3113" s="13"/>
      <c r="F3113" s="13"/>
      <c r="G3113" s="13"/>
      <c r="H3113" s="13"/>
      <c r="I3113" s="13"/>
      <c r="J3113" s="13"/>
      <c r="K3113" s="13"/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</row>
    <row r="3114" spans="2:32" x14ac:dyDescent="0.2">
      <c r="B3114" s="13"/>
      <c r="C3114" s="13"/>
      <c r="D3114" s="13"/>
      <c r="E3114" s="13"/>
      <c r="F3114" s="13"/>
      <c r="G3114" s="13"/>
      <c r="H3114" s="13"/>
      <c r="I3114" s="13"/>
      <c r="J3114" s="13"/>
      <c r="K3114" s="13"/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</row>
    <row r="3115" spans="2:32" x14ac:dyDescent="0.2">
      <c r="B3115" s="13"/>
      <c r="C3115" s="13"/>
      <c r="D3115" s="13"/>
      <c r="E3115" s="13"/>
      <c r="F3115" s="13"/>
      <c r="G3115" s="13"/>
      <c r="H3115" s="13"/>
      <c r="I3115" s="13"/>
      <c r="J3115" s="13"/>
      <c r="K3115" s="13"/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</row>
    <row r="3116" spans="2:32" x14ac:dyDescent="0.2">
      <c r="B3116" s="13"/>
      <c r="C3116" s="13"/>
      <c r="D3116" s="13"/>
      <c r="E3116" s="13"/>
      <c r="F3116" s="13"/>
      <c r="G3116" s="13"/>
      <c r="H3116" s="13"/>
      <c r="I3116" s="13"/>
      <c r="J3116" s="13"/>
      <c r="K3116" s="13"/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</row>
    <row r="3117" spans="2:32" x14ac:dyDescent="0.2">
      <c r="B3117" s="13"/>
      <c r="C3117" s="13"/>
      <c r="D3117" s="13"/>
      <c r="E3117" s="13"/>
      <c r="F3117" s="13"/>
      <c r="G3117" s="13"/>
      <c r="H3117" s="13"/>
      <c r="I3117" s="13"/>
      <c r="J3117" s="13"/>
      <c r="K3117" s="13"/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</row>
    <row r="3118" spans="2:32" x14ac:dyDescent="0.2">
      <c r="B3118" s="13"/>
      <c r="C3118" s="13"/>
      <c r="D3118" s="13"/>
      <c r="E3118" s="13"/>
      <c r="F3118" s="13"/>
      <c r="G3118" s="13"/>
      <c r="H3118" s="13"/>
      <c r="I3118" s="13"/>
      <c r="J3118" s="13"/>
      <c r="K3118" s="13"/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</row>
    <row r="3119" spans="2:32" x14ac:dyDescent="0.2">
      <c r="B3119" s="13"/>
      <c r="C3119" s="13"/>
      <c r="D3119" s="13"/>
      <c r="E3119" s="13"/>
      <c r="F3119" s="13"/>
      <c r="G3119" s="13"/>
      <c r="H3119" s="13"/>
      <c r="I3119" s="13"/>
      <c r="J3119" s="13"/>
      <c r="K3119" s="13"/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</row>
    <row r="3120" spans="2:32" x14ac:dyDescent="0.2">
      <c r="B3120" s="13"/>
      <c r="C3120" s="13"/>
      <c r="D3120" s="13"/>
      <c r="E3120" s="13"/>
      <c r="F3120" s="13"/>
      <c r="G3120" s="13"/>
      <c r="H3120" s="13"/>
      <c r="I3120" s="13"/>
      <c r="J3120" s="13"/>
      <c r="K3120" s="13"/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</row>
    <row r="3121" spans="2:32" x14ac:dyDescent="0.2">
      <c r="B3121" s="13"/>
      <c r="C3121" s="13"/>
      <c r="D3121" s="13"/>
      <c r="E3121" s="13"/>
      <c r="F3121" s="13"/>
      <c r="G3121" s="13"/>
      <c r="H3121" s="13"/>
      <c r="I3121" s="13"/>
      <c r="J3121" s="13"/>
      <c r="K3121" s="13"/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</row>
    <row r="3122" spans="2:32" x14ac:dyDescent="0.2">
      <c r="B3122" s="13"/>
      <c r="C3122" s="13"/>
      <c r="D3122" s="13"/>
      <c r="E3122" s="13"/>
      <c r="F3122" s="13"/>
      <c r="G3122" s="13"/>
      <c r="H3122" s="13"/>
      <c r="I3122" s="13"/>
      <c r="J3122" s="13"/>
      <c r="K3122" s="13"/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</row>
    <row r="3123" spans="2:32" x14ac:dyDescent="0.2">
      <c r="B3123" s="13"/>
      <c r="C3123" s="13"/>
      <c r="D3123" s="13"/>
      <c r="E3123" s="13"/>
      <c r="F3123" s="13"/>
      <c r="G3123" s="13"/>
      <c r="H3123" s="13"/>
      <c r="I3123" s="13"/>
      <c r="J3123" s="13"/>
      <c r="K3123" s="13"/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</row>
    <row r="3124" spans="2:32" x14ac:dyDescent="0.2">
      <c r="B3124" s="13"/>
      <c r="C3124" s="13"/>
      <c r="D3124" s="13"/>
      <c r="E3124" s="13"/>
      <c r="F3124" s="13"/>
      <c r="G3124" s="13"/>
      <c r="H3124" s="13"/>
      <c r="I3124" s="13"/>
      <c r="J3124" s="13"/>
      <c r="K3124" s="13"/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</row>
    <row r="3125" spans="2:32" x14ac:dyDescent="0.2">
      <c r="B3125" s="13"/>
      <c r="C3125" s="13"/>
      <c r="D3125" s="13"/>
      <c r="E3125" s="13"/>
      <c r="F3125" s="13"/>
      <c r="G3125" s="13"/>
      <c r="H3125" s="13"/>
      <c r="I3125" s="13"/>
      <c r="J3125" s="13"/>
      <c r="K3125" s="13"/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</row>
    <row r="3126" spans="2:32" x14ac:dyDescent="0.2">
      <c r="B3126" s="13"/>
      <c r="C3126" s="13"/>
      <c r="D3126" s="13"/>
      <c r="E3126" s="13"/>
      <c r="F3126" s="13"/>
      <c r="G3126" s="13"/>
      <c r="H3126" s="13"/>
      <c r="I3126" s="13"/>
      <c r="J3126" s="13"/>
      <c r="K3126" s="13"/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</row>
    <row r="3127" spans="2:32" x14ac:dyDescent="0.2">
      <c r="B3127" s="13"/>
      <c r="C3127" s="13"/>
      <c r="D3127" s="13"/>
      <c r="E3127" s="13"/>
      <c r="F3127" s="13"/>
      <c r="G3127" s="13"/>
      <c r="H3127" s="13"/>
      <c r="I3127" s="13"/>
      <c r="J3127" s="13"/>
      <c r="K3127" s="13"/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</row>
    <row r="3128" spans="2:32" x14ac:dyDescent="0.2">
      <c r="B3128" s="13"/>
      <c r="C3128" s="13"/>
      <c r="D3128" s="13"/>
      <c r="E3128" s="13"/>
      <c r="F3128" s="13"/>
      <c r="G3128" s="13"/>
      <c r="H3128" s="13"/>
      <c r="I3128" s="13"/>
      <c r="J3128" s="13"/>
      <c r="K3128" s="13"/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</row>
    <row r="3129" spans="2:32" x14ac:dyDescent="0.2">
      <c r="B3129" s="13"/>
      <c r="C3129" s="13"/>
      <c r="D3129" s="13"/>
      <c r="E3129" s="13"/>
      <c r="F3129" s="13"/>
      <c r="G3129" s="13"/>
      <c r="H3129" s="13"/>
      <c r="I3129" s="13"/>
      <c r="J3129" s="13"/>
      <c r="K3129" s="13"/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</row>
    <row r="3130" spans="2:32" x14ac:dyDescent="0.2">
      <c r="B3130" s="13"/>
      <c r="C3130" s="13"/>
      <c r="D3130" s="13"/>
      <c r="E3130" s="13"/>
      <c r="F3130" s="13"/>
      <c r="G3130" s="13"/>
      <c r="H3130" s="13"/>
      <c r="I3130" s="13"/>
      <c r="J3130" s="13"/>
      <c r="K3130" s="13"/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</row>
    <row r="3131" spans="2:32" x14ac:dyDescent="0.2">
      <c r="B3131" s="13"/>
      <c r="C3131" s="13"/>
      <c r="D3131" s="13"/>
      <c r="E3131" s="13"/>
      <c r="F3131" s="13"/>
      <c r="G3131" s="13"/>
      <c r="H3131" s="13"/>
      <c r="I3131" s="13"/>
      <c r="J3131" s="13"/>
      <c r="K3131" s="13"/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</row>
    <row r="3132" spans="2:32" x14ac:dyDescent="0.2">
      <c r="B3132" s="13"/>
      <c r="C3132" s="13"/>
      <c r="D3132" s="13"/>
      <c r="E3132" s="13"/>
      <c r="F3132" s="13"/>
      <c r="G3132" s="13"/>
      <c r="H3132" s="13"/>
      <c r="I3132" s="13"/>
      <c r="J3132" s="13"/>
      <c r="K3132" s="13"/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</row>
    <row r="3133" spans="2:32" x14ac:dyDescent="0.2">
      <c r="B3133" s="13"/>
      <c r="C3133" s="13"/>
      <c r="D3133" s="13"/>
      <c r="E3133" s="13"/>
      <c r="F3133" s="13"/>
      <c r="G3133" s="13"/>
      <c r="H3133" s="13"/>
      <c r="I3133" s="13"/>
      <c r="J3133" s="13"/>
      <c r="K3133" s="13"/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</row>
    <row r="3134" spans="2:32" x14ac:dyDescent="0.2">
      <c r="B3134" s="13"/>
      <c r="C3134" s="13"/>
      <c r="D3134" s="13"/>
      <c r="E3134" s="13"/>
      <c r="F3134" s="13"/>
      <c r="G3134" s="13"/>
      <c r="H3134" s="13"/>
      <c r="I3134" s="13"/>
      <c r="J3134" s="13"/>
      <c r="K3134" s="13"/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</row>
    <row r="3135" spans="2:32" x14ac:dyDescent="0.2">
      <c r="B3135" s="13"/>
      <c r="C3135" s="13"/>
      <c r="D3135" s="13"/>
      <c r="E3135" s="13"/>
      <c r="F3135" s="13"/>
      <c r="G3135" s="13"/>
      <c r="H3135" s="13"/>
      <c r="I3135" s="13"/>
      <c r="J3135" s="13"/>
      <c r="K3135" s="13"/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</row>
    <row r="3136" spans="2:32" x14ac:dyDescent="0.2">
      <c r="B3136" s="13"/>
      <c r="C3136" s="13"/>
      <c r="D3136" s="13"/>
      <c r="E3136" s="13"/>
      <c r="F3136" s="13"/>
      <c r="G3136" s="13"/>
      <c r="H3136" s="13"/>
      <c r="I3136" s="13"/>
      <c r="J3136" s="13"/>
      <c r="K3136" s="13"/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</row>
    <row r="3137" spans="2:32" x14ac:dyDescent="0.2">
      <c r="B3137" s="13"/>
      <c r="C3137" s="13"/>
      <c r="D3137" s="13"/>
      <c r="E3137" s="13"/>
      <c r="F3137" s="13"/>
      <c r="G3137" s="13"/>
      <c r="H3137" s="13"/>
      <c r="I3137" s="13"/>
      <c r="J3137" s="13"/>
      <c r="K3137" s="13"/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</row>
    <row r="3138" spans="2:32" x14ac:dyDescent="0.2">
      <c r="B3138" s="13"/>
      <c r="C3138" s="13"/>
      <c r="D3138" s="13"/>
      <c r="E3138" s="13"/>
      <c r="F3138" s="13"/>
      <c r="G3138" s="13"/>
      <c r="H3138" s="13"/>
      <c r="I3138" s="13"/>
      <c r="J3138" s="13"/>
      <c r="K3138" s="13"/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</row>
    <row r="3139" spans="2:32" x14ac:dyDescent="0.2">
      <c r="B3139" s="13"/>
      <c r="C3139" s="13"/>
      <c r="D3139" s="13"/>
      <c r="E3139" s="13"/>
      <c r="F3139" s="13"/>
      <c r="G3139" s="13"/>
      <c r="H3139" s="13"/>
      <c r="I3139" s="13"/>
      <c r="J3139" s="13"/>
      <c r="K3139" s="13"/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</row>
    <row r="3140" spans="2:32" x14ac:dyDescent="0.2">
      <c r="B3140" s="13"/>
      <c r="C3140" s="13"/>
      <c r="D3140" s="13"/>
      <c r="E3140" s="13"/>
      <c r="F3140" s="13"/>
      <c r="G3140" s="13"/>
      <c r="H3140" s="13"/>
      <c r="I3140" s="13"/>
      <c r="J3140" s="13"/>
      <c r="K3140" s="13"/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</row>
    <row r="3141" spans="2:32" x14ac:dyDescent="0.2">
      <c r="B3141" s="13"/>
      <c r="C3141" s="13"/>
      <c r="D3141" s="13"/>
      <c r="E3141" s="13"/>
      <c r="F3141" s="13"/>
      <c r="G3141" s="13"/>
      <c r="H3141" s="13"/>
      <c r="I3141" s="13"/>
      <c r="J3141" s="13"/>
      <c r="K3141" s="13"/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</row>
    <row r="3142" spans="2:32" x14ac:dyDescent="0.2">
      <c r="B3142" s="13"/>
      <c r="C3142" s="13"/>
      <c r="D3142" s="13"/>
      <c r="E3142" s="13"/>
      <c r="F3142" s="13"/>
      <c r="G3142" s="13"/>
      <c r="H3142" s="13"/>
      <c r="I3142" s="13"/>
      <c r="J3142" s="13"/>
      <c r="K3142" s="13"/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</row>
    <row r="3143" spans="2:32" x14ac:dyDescent="0.2">
      <c r="B3143" s="13"/>
      <c r="C3143" s="13"/>
      <c r="D3143" s="13"/>
      <c r="E3143" s="13"/>
      <c r="F3143" s="13"/>
      <c r="G3143" s="13"/>
      <c r="H3143" s="13"/>
      <c r="I3143" s="13"/>
      <c r="J3143" s="13"/>
      <c r="K3143" s="13"/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</row>
    <row r="3144" spans="2:32" x14ac:dyDescent="0.2">
      <c r="B3144" s="13"/>
      <c r="C3144" s="13"/>
      <c r="D3144" s="13"/>
      <c r="E3144" s="13"/>
      <c r="F3144" s="13"/>
      <c r="G3144" s="13"/>
      <c r="H3144" s="13"/>
      <c r="I3144" s="13"/>
      <c r="J3144" s="13"/>
      <c r="K3144" s="13"/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</row>
    <row r="3145" spans="2:32" x14ac:dyDescent="0.2">
      <c r="B3145" s="13"/>
      <c r="C3145" s="13"/>
      <c r="D3145" s="13"/>
      <c r="E3145" s="13"/>
      <c r="F3145" s="13"/>
      <c r="G3145" s="13"/>
      <c r="H3145" s="13"/>
      <c r="I3145" s="13"/>
      <c r="J3145" s="13"/>
      <c r="K3145" s="13"/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</row>
    <row r="3146" spans="2:32" x14ac:dyDescent="0.2">
      <c r="B3146" s="13"/>
      <c r="C3146" s="13"/>
      <c r="D3146" s="13"/>
      <c r="E3146" s="13"/>
      <c r="F3146" s="13"/>
      <c r="G3146" s="13"/>
      <c r="H3146" s="13"/>
      <c r="I3146" s="13"/>
      <c r="J3146" s="13"/>
      <c r="K3146" s="13"/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</row>
    <row r="3147" spans="2:32" x14ac:dyDescent="0.2">
      <c r="B3147" s="13"/>
      <c r="C3147" s="13"/>
      <c r="D3147" s="13"/>
      <c r="E3147" s="13"/>
      <c r="F3147" s="13"/>
      <c r="G3147" s="13"/>
      <c r="H3147" s="13"/>
      <c r="I3147" s="13"/>
      <c r="J3147" s="13"/>
      <c r="K3147" s="13"/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</row>
    <row r="3148" spans="2:32" x14ac:dyDescent="0.2">
      <c r="B3148" s="13"/>
      <c r="C3148" s="13"/>
      <c r="D3148" s="13"/>
      <c r="E3148" s="13"/>
      <c r="F3148" s="13"/>
      <c r="G3148" s="13"/>
      <c r="H3148" s="13"/>
      <c r="I3148" s="13"/>
      <c r="J3148" s="13"/>
      <c r="K3148" s="13"/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</row>
    <row r="3149" spans="2:32" x14ac:dyDescent="0.2">
      <c r="B3149" s="13"/>
      <c r="C3149" s="13"/>
      <c r="D3149" s="13"/>
      <c r="E3149" s="13"/>
      <c r="F3149" s="13"/>
      <c r="G3149" s="13"/>
      <c r="H3149" s="13"/>
      <c r="I3149" s="13"/>
      <c r="J3149" s="13"/>
      <c r="K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</row>
    <row r="3150" spans="2:32" x14ac:dyDescent="0.2">
      <c r="B3150" s="13"/>
      <c r="C3150" s="13"/>
      <c r="D3150" s="13"/>
      <c r="E3150" s="13"/>
      <c r="F3150" s="13"/>
      <c r="G3150" s="13"/>
      <c r="H3150" s="13"/>
      <c r="I3150" s="13"/>
      <c r="J3150" s="13"/>
      <c r="K3150" s="13"/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</row>
    <row r="3151" spans="2:32" x14ac:dyDescent="0.2">
      <c r="B3151" s="13"/>
      <c r="C3151" s="13"/>
      <c r="D3151" s="13"/>
      <c r="E3151" s="13"/>
      <c r="F3151" s="13"/>
      <c r="G3151" s="13"/>
      <c r="H3151" s="13"/>
      <c r="I3151" s="13"/>
      <c r="J3151" s="13"/>
      <c r="K3151" s="13"/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</row>
    <row r="3152" spans="2:32" x14ac:dyDescent="0.2">
      <c r="B3152" s="13"/>
      <c r="C3152" s="13"/>
      <c r="D3152" s="13"/>
      <c r="E3152" s="13"/>
      <c r="F3152" s="13"/>
      <c r="G3152" s="13"/>
      <c r="H3152" s="13"/>
      <c r="I3152" s="13"/>
      <c r="J3152" s="13"/>
      <c r="K3152" s="13"/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</row>
    <row r="3153" spans="2:32" x14ac:dyDescent="0.2">
      <c r="B3153" s="13"/>
      <c r="C3153" s="13"/>
      <c r="D3153" s="13"/>
      <c r="E3153" s="13"/>
      <c r="F3153" s="13"/>
      <c r="G3153" s="13"/>
      <c r="H3153" s="13"/>
      <c r="I3153" s="13"/>
      <c r="J3153" s="13"/>
      <c r="K3153" s="13"/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</row>
    <row r="3154" spans="2:32" x14ac:dyDescent="0.2">
      <c r="B3154" s="13"/>
      <c r="C3154" s="13"/>
      <c r="D3154" s="13"/>
      <c r="E3154" s="13"/>
      <c r="F3154" s="13"/>
      <c r="G3154" s="13"/>
      <c r="H3154" s="13"/>
      <c r="I3154" s="13"/>
      <c r="J3154" s="13"/>
      <c r="K3154" s="13"/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</row>
    <row r="3155" spans="2:32" x14ac:dyDescent="0.2">
      <c r="B3155" s="13"/>
      <c r="C3155" s="13"/>
      <c r="D3155" s="13"/>
      <c r="E3155" s="13"/>
      <c r="F3155" s="13"/>
      <c r="G3155" s="13"/>
      <c r="H3155" s="13"/>
      <c r="I3155" s="13"/>
      <c r="J3155" s="13"/>
      <c r="K3155" s="13"/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</row>
    <row r="3156" spans="2:32" x14ac:dyDescent="0.2">
      <c r="B3156" s="13"/>
      <c r="C3156" s="13"/>
      <c r="D3156" s="13"/>
      <c r="E3156" s="13"/>
      <c r="F3156" s="13"/>
      <c r="G3156" s="13"/>
      <c r="H3156" s="13"/>
      <c r="I3156" s="13"/>
      <c r="J3156" s="13"/>
      <c r="K3156" s="13"/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</row>
    <row r="3157" spans="2:32" x14ac:dyDescent="0.2">
      <c r="B3157" s="13"/>
      <c r="C3157" s="13"/>
      <c r="D3157" s="13"/>
      <c r="E3157" s="13"/>
      <c r="F3157" s="13"/>
      <c r="G3157" s="13"/>
      <c r="H3157" s="13"/>
      <c r="I3157" s="13"/>
      <c r="J3157" s="13"/>
      <c r="K3157" s="13"/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</row>
    <row r="3158" spans="2:32" x14ac:dyDescent="0.2">
      <c r="B3158" s="13"/>
      <c r="C3158" s="13"/>
      <c r="D3158" s="13"/>
      <c r="E3158" s="13"/>
      <c r="F3158" s="13"/>
      <c r="G3158" s="13"/>
      <c r="H3158" s="13"/>
      <c r="I3158" s="13"/>
      <c r="J3158" s="13"/>
      <c r="K3158" s="13"/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</row>
    <row r="3159" spans="2:32" x14ac:dyDescent="0.2">
      <c r="B3159" s="13"/>
      <c r="C3159" s="13"/>
      <c r="D3159" s="13"/>
      <c r="E3159" s="13"/>
      <c r="F3159" s="13"/>
      <c r="G3159" s="13"/>
      <c r="H3159" s="13"/>
      <c r="I3159" s="13"/>
      <c r="J3159" s="13"/>
      <c r="K3159" s="13"/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</row>
    <row r="3160" spans="2:32" x14ac:dyDescent="0.2">
      <c r="B3160" s="13"/>
      <c r="C3160" s="13"/>
      <c r="D3160" s="13"/>
      <c r="E3160" s="13"/>
      <c r="F3160" s="13"/>
      <c r="G3160" s="13"/>
      <c r="H3160" s="13"/>
      <c r="I3160" s="13"/>
      <c r="J3160" s="13"/>
      <c r="K3160" s="13"/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</row>
    <row r="3161" spans="2:32" x14ac:dyDescent="0.2">
      <c r="B3161" s="13"/>
      <c r="C3161" s="13"/>
      <c r="D3161" s="13"/>
      <c r="E3161" s="13"/>
      <c r="F3161" s="13"/>
      <c r="G3161" s="13"/>
      <c r="H3161" s="13"/>
      <c r="I3161" s="13"/>
      <c r="J3161" s="13"/>
      <c r="K3161" s="13"/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</row>
    <row r="3162" spans="2:32" x14ac:dyDescent="0.2">
      <c r="B3162" s="13"/>
      <c r="C3162" s="13"/>
      <c r="D3162" s="13"/>
      <c r="E3162" s="13"/>
      <c r="F3162" s="13"/>
      <c r="G3162" s="13"/>
      <c r="H3162" s="13"/>
      <c r="I3162" s="13"/>
      <c r="J3162" s="13"/>
      <c r="K3162" s="13"/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</row>
    <row r="3163" spans="2:32" x14ac:dyDescent="0.2">
      <c r="B3163" s="13"/>
      <c r="C3163" s="13"/>
      <c r="D3163" s="13"/>
      <c r="E3163" s="13"/>
      <c r="F3163" s="13"/>
      <c r="G3163" s="13"/>
      <c r="H3163" s="13"/>
      <c r="I3163" s="13"/>
      <c r="J3163" s="13"/>
      <c r="K3163" s="13"/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</row>
    <row r="3164" spans="2:32" x14ac:dyDescent="0.2">
      <c r="B3164" s="13"/>
      <c r="C3164" s="13"/>
      <c r="D3164" s="13"/>
      <c r="E3164" s="13"/>
      <c r="F3164" s="13"/>
      <c r="G3164" s="13"/>
      <c r="H3164" s="13"/>
      <c r="I3164" s="13"/>
      <c r="J3164" s="13"/>
      <c r="K3164" s="13"/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</row>
    <row r="3165" spans="2:32" x14ac:dyDescent="0.2">
      <c r="B3165" s="13"/>
      <c r="C3165" s="13"/>
      <c r="D3165" s="13"/>
      <c r="E3165" s="13"/>
      <c r="F3165" s="13"/>
      <c r="G3165" s="13"/>
      <c r="H3165" s="13"/>
      <c r="I3165" s="13"/>
      <c r="J3165" s="13"/>
      <c r="K3165" s="13"/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</row>
    <row r="3166" spans="2:32" x14ac:dyDescent="0.2">
      <c r="B3166" s="13"/>
      <c r="C3166" s="13"/>
      <c r="D3166" s="13"/>
      <c r="E3166" s="13"/>
      <c r="F3166" s="13"/>
      <c r="G3166" s="13"/>
      <c r="H3166" s="13"/>
      <c r="I3166" s="13"/>
      <c r="J3166" s="13"/>
      <c r="K3166" s="13"/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</row>
    <row r="3167" spans="2:32" x14ac:dyDescent="0.2">
      <c r="B3167" s="13"/>
      <c r="C3167" s="13"/>
      <c r="D3167" s="13"/>
      <c r="E3167" s="13"/>
      <c r="F3167" s="13"/>
      <c r="G3167" s="13"/>
      <c r="H3167" s="13"/>
      <c r="I3167" s="13"/>
      <c r="J3167" s="13"/>
      <c r="K3167" s="13"/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</row>
    <row r="3168" spans="2:32" x14ac:dyDescent="0.2">
      <c r="B3168" s="13"/>
      <c r="C3168" s="13"/>
      <c r="D3168" s="13"/>
      <c r="E3168" s="13"/>
      <c r="F3168" s="13"/>
      <c r="G3168" s="13"/>
      <c r="H3168" s="13"/>
      <c r="I3168" s="13"/>
      <c r="J3168" s="13"/>
      <c r="K3168" s="13"/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</row>
    <row r="3169" spans="2:32" x14ac:dyDescent="0.2">
      <c r="B3169" s="13"/>
      <c r="C3169" s="13"/>
      <c r="D3169" s="13"/>
      <c r="E3169" s="13"/>
      <c r="F3169" s="13"/>
      <c r="G3169" s="13"/>
      <c r="H3169" s="13"/>
      <c r="I3169" s="13"/>
      <c r="J3169" s="13"/>
      <c r="K3169" s="13"/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</row>
    <row r="3170" spans="2:32" x14ac:dyDescent="0.2">
      <c r="B3170" s="13"/>
      <c r="C3170" s="13"/>
      <c r="D3170" s="13"/>
      <c r="E3170" s="13"/>
      <c r="F3170" s="13"/>
      <c r="G3170" s="13"/>
      <c r="H3170" s="13"/>
      <c r="I3170" s="13"/>
      <c r="J3170" s="13"/>
      <c r="K3170" s="13"/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</row>
    <row r="3171" spans="2:32" x14ac:dyDescent="0.2">
      <c r="B3171" s="13"/>
      <c r="C3171" s="13"/>
      <c r="D3171" s="13"/>
      <c r="E3171" s="13"/>
      <c r="F3171" s="13"/>
      <c r="G3171" s="13"/>
      <c r="H3171" s="13"/>
      <c r="I3171" s="13"/>
      <c r="J3171" s="13"/>
      <c r="K3171" s="13"/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</row>
    <row r="3172" spans="2:32" x14ac:dyDescent="0.2">
      <c r="B3172" s="13"/>
      <c r="C3172" s="13"/>
      <c r="D3172" s="13"/>
      <c r="E3172" s="13"/>
      <c r="F3172" s="13"/>
      <c r="G3172" s="13"/>
      <c r="H3172" s="13"/>
      <c r="I3172" s="13"/>
      <c r="J3172" s="13"/>
      <c r="K3172" s="13"/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</row>
    <row r="3173" spans="2:32" x14ac:dyDescent="0.2">
      <c r="B3173" s="13"/>
      <c r="C3173" s="13"/>
      <c r="D3173" s="13"/>
      <c r="E3173" s="13"/>
      <c r="F3173" s="13"/>
      <c r="G3173" s="13"/>
      <c r="H3173" s="13"/>
      <c r="I3173" s="13"/>
      <c r="J3173" s="13"/>
      <c r="K3173" s="13"/>
      <c r="L3173" s="1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</row>
    <row r="3174" spans="2:32" x14ac:dyDescent="0.2">
      <c r="B3174" s="13"/>
      <c r="C3174" s="13"/>
      <c r="D3174" s="13"/>
      <c r="E3174" s="13"/>
      <c r="F3174" s="13"/>
      <c r="G3174" s="13"/>
      <c r="H3174" s="13"/>
      <c r="I3174" s="13"/>
      <c r="J3174" s="13"/>
      <c r="K3174" s="13"/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</row>
    <row r="3175" spans="2:32" x14ac:dyDescent="0.2">
      <c r="B3175" s="13"/>
      <c r="C3175" s="13"/>
      <c r="D3175" s="13"/>
      <c r="E3175" s="13"/>
      <c r="F3175" s="13"/>
      <c r="G3175" s="13"/>
      <c r="H3175" s="13"/>
      <c r="I3175" s="13"/>
      <c r="J3175" s="13"/>
      <c r="K3175" s="13"/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</row>
    <row r="3176" spans="2:32" x14ac:dyDescent="0.2">
      <c r="B3176" s="13"/>
      <c r="C3176" s="13"/>
      <c r="D3176" s="13"/>
      <c r="E3176" s="13"/>
      <c r="F3176" s="13"/>
      <c r="G3176" s="13"/>
      <c r="H3176" s="13"/>
      <c r="I3176" s="13"/>
      <c r="J3176" s="13"/>
      <c r="K3176" s="13"/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</row>
    <row r="3177" spans="2:32" x14ac:dyDescent="0.2">
      <c r="B3177" s="13"/>
      <c r="C3177" s="13"/>
      <c r="D3177" s="13"/>
      <c r="E3177" s="13"/>
      <c r="F3177" s="13"/>
      <c r="G3177" s="13"/>
      <c r="H3177" s="13"/>
      <c r="I3177" s="13"/>
      <c r="J3177" s="13"/>
      <c r="K3177" s="13"/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</row>
    <row r="3178" spans="2:32" x14ac:dyDescent="0.2">
      <c r="B3178" s="13"/>
      <c r="C3178" s="13"/>
      <c r="D3178" s="13"/>
      <c r="E3178" s="13"/>
      <c r="F3178" s="13"/>
      <c r="G3178" s="13"/>
      <c r="H3178" s="13"/>
      <c r="I3178" s="13"/>
      <c r="J3178" s="13"/>
      <c r="K3178" s="13"/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</row>
    <row r="3179" spans="2:32" x14ac:dyDescent="0.2">
      <c r="B3179" s="13"/>
      <c r="C3179" s="13"/>
      <c r="D3179" s="13"/>
      <c r="E3179" s="13"/>
      <c r="F3179" s="13"/>
      <c r="G3179" s="13"/>
      <c r="H3179" s="13"/>
      <c r="I3179" s="13"/>
      <c r="J3179" s="13"/>
      <c r="K3179" s="13"/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</row>
    <row r="3180" spans="2:32" x14ac:dyDescent="0.2">
      <c r="B3180" s="13"/>
      <c r="C3180" s="13"/>
      <c r="D3180" s="13"/>
      <c r="E3180" s="13"/>
      <c r="F3180" s="13"/>
      <c r="G3180" s="13"/>
      <c r="H3180" s="13"/>
      <c r="I3180" s="13"/>
      <c r="J3180" s="13"/>
      <c r="K3180" s="13"/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</row>
    <row r="3181" spans="2:32" x14ac:dyDescent="0.2">
      <c r="B3181" s="13"/>
      <c r="C3181" s="13"/>
      <c r="D3181" s="13"/>
      <c r="E3181" s="13"/>
      <c r="F3181" s="13"/>
      <c r="G3181" s="13"/>
      <c r="H3181" s="13"/>
      <c r="I3181" s="13"/>
      <c r="J3181" s="13"/>
      <c r="K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</row>
    <row r="3182" spans="2:32" x14ac:dyDescent="0.2">
      <c r="B3182" s="13"/>
      <c r="C3182" s="13"/>
      <c r="D3182" s="13"/>
      <c r="E3182" s="13"/>
      <c r="F3182" s="13"/>
      <c r="G3182" s="13"/>
      <c r="H3182" s="13"/>
      <c r="I3182" s="13"/>
      <c r="J3182" s="13"/>
      <c r="K3182" s="13"/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</row>
    <row r="3183" spans="2:32" x14ac:dyDescent="0.2">
      <c r="B3183" s="13"/>
      <c r="C3183" s="13"/>
      <c r="D3183" s="13"/>
      <c r="E3183" s="13"/>
      <c r="F3183" s="13"/>
      <c r="G3183" s="13"/>
      <c r="H3183" s="13"/>
      <c r="I3183" s="13"/>
      <c r="J3183" s="13"/>
      <c r="K3183" s="13"/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</row>
    <row r="3184" spans="2:32" x14ac:dyDescent="0.2">
      <c r="B3184" s="13"/>
      <c r="C3184" s="13"/>
      <c r="D3184" s="13"/>
      <c r="E3184" s="13"/>
      <c r="F3184" s="13"/>
      <c r="G3184" s="13"/>
      <c r="H3184" s="13"/>
      <c r="I3184" s="13"/>
      <c r="J3184" s="13"/>
      <c r="K3184" s="13"/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</row>
    <row r="3185" spans="2:32" x14ac:dyDescent="0.2">
      <c r="B3185" s="13"/>
      <c r="C3185" s="13"/>
      <c r="D3185" s="13"/>
      <c r="E3185" s="13"/>
      <c r="F3185" s="13"/>
      <c r="G3185" s="13"/>
      <c r="H3185" s="13"/>
      <c r="I3185" s="13"/>
      <c r="J3185" s="13"/>
      <c r="K3185" s="13"/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</row>
    <row r="3186" spans="2:32" x14ac:dyDescent="0.2">
      <c r="B3186" s="13"/>
      <c r="C3186" s="13"/>
      <c r="D3186" s="13"/>
      <c r="E3186" s="13"/>
      <c r="F3186" s="13"/>
      <c r="G3186" s="13"/>
      <c r="H3186" s="13"/>
      <c r="I3186" s="13"/>
      <c r="J3186" s="13"/>
      <c r="K3186" s="13"/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</row>
    <row r="3187" spans="2:32" x14ac:dyDescent="0.2">
      <c r="B3187" s="13"/>
      <c r="C3187" s="13"/>
      <c r="D3187" s="13"/>
      <c r="E3187" s="13"/>
      <c r="F3187" s="13"/>
      <c r="G3187" s="13"/>
      <c r="H3187" s="13"/>
      <c r="I3187" s="13"/>
      <c r="J3187" s="13"/>
      <c r="K3187" s="13"/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</row>
    <row r="3188" spans="2:32" x14ac:dyDescent="0.2">
      <c r="B3188" s="13"/>
      <c r="C3188" s="13"/>
      <c r="D3188" s="13"/>
      <c r="E3188" s="13"/>
      <c r="F3188" s="13"/>
      <c r="G3188" s="13"/>
      <c r="H3188" s="13"/>
      <c r="I3188" s="13"/>
      <c r="J3188" s="13"/>
      <c r="K3188" s="13"/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</row>
    <row r="3189" spans="2:32" x14ac:dyDescent="0.2">
      <c r="B3189" s="13"/>
      <c r="C3189" s="13"/>
      <c r="D3189" s="13"/>
      <c r="E3189" s="13"/>
      <c r="F3189" s="13"/>
      <c r="G3189" s="13"/>
      <c r="H3189" s="13"/>
      <c r="I3189" s="13"/>
      <c r="J3189" s="13"/>
      <c r="K3189" s="13"/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</row>
    <row r="3190" spans="2:32" x14ac:dyDescent="0.2">
      <c r="B3190" s="13"/>
      <c r="C3190" s="13"/>
      <c r="D3190" s="13"/>
      <c r="E3190" s="13"/>
      <c r="F3190" s="13"/>
      <c r="G3190" s="13"/>
      <c r="H3190" s="13"/>
      <c r="I3190" s="13"/>
      <c r="J3190" s="13"/>
      <c r="K3190" s="13"/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</row>
    <row r="3191" spans="2:32" x14ac:dyDescent="0.2">
      <c r="B3191" s="13"/>
      <c r="C3191" s="13"/>
      <c r="D3191" s="13"/>
      <c r="E3191" s="13"/>
      <c r="F3191" s="13"/>
      <c r="G3191" s="13"/>
      <c r="H3191" s="13"/>
      <c r="I3191" s="13"/>
      <c r="J3191" s="13"/>
      <c r="K3191" s="13"/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</row>
    <row r="3192" spans="2:32" x14ac:dyDescent="0.2">
      <c r="B3192" s="13"/>
      <c r="C3192" s="13"/>
      <c r="D3192" s="13"/>
      <c r="E3192" s="13"/>
      <c r="F3192" s="13"/>
      <c r="G3192" s="13"/>
      <c r="H3192" s="13"/>
      <c r="I3192" s="13"/>
      <c r="J3192" s="13"/>
      <c r="K3192" s="13"/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</row>
    <row r="3193" spans="2:32" x14ac:dyDescent="0.2">
      <c r="B3193" s="13"/>
      <c r="C3193" s="13"/>
      <c r="D3193" s="13"/>
      <c r="E3193" s="13"/>
      <c r="F3193" s="13"/>
      <c r="G3193" s="13"/>
      <c r="H3193" s="13"/>
      <c r="I3193" s="13"/>
      <c r="J3193" s="13"/>
      <c r="K3193" s="13"/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</row>
    <row r="3194" spans="2:32" x14ac:dyDescent="0.2">
      <c r="B3194" s="13"/>
      <c r="C3194" s="13"/>
      <c r="D3194" s="13"/>
      <c r="E3194" s="13"/>
      <c r="F3194" s="13"/>
      <c r="G3194" s="13"/>
      <c r="H3194" s="13"/>
      <c r="I3194" s="13"/>
      <c r="J3194" s="13"/>
      <c r="K3194" s="13"/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</row>
    <row r="3195" spans="2:32" x14ac:dyDescent="0.2">
      <c r="B3195" s="13"/>
      <c r="C3195" s="13"/>
      <c r="D3195" s="13"/>
      <c r="E3195" s="13"/>
      <c r="F3195" s="13"/>
      <c r="G3195" s="13"/>
      <c r="H3195" s="13"/>
      <c r="I3195" s="13"/>
      <c r="J3195" s="13"/>
      <c r="K3195" s="13"/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</row>
    <row r="3196" spans="2:32" x14ac:dyDescent="0.2">
      <c r="B3196" s="13"/>
      <c r="C3196" s="13"/>
      <c r="D3196" s="13"/>
      <c r="E3196" s="13"/>
      <c r="F3196" s="13"/>
      <c r="G3196" s="13"/>
      <c r="H3196" s="13"/>
      <c r="I3196" s="13"/>
      <c r="J3196" s="13"/>
      <c r="K3196" s="13"/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</row>
    <row r="3197" spans="2:32" x14ac:dyDescent="0.2">
      <c r="B3197" s="13"/>
      <c r="C3197" s="13"/>
      <c r="D3197" s="13"/>
      <c r="E3197" s="13"/>
      <c r="F3197" s="13"/>
      <c r="G3197" s="13"/>
      <c r="H3197" s="13"/>
      <c r="I3197" s="13"/>
      <c r="J3197" s="13"/>
      <c r="K3197" s="13"/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</row>
    <row r="3198" spans="2:32" x14ac:dyDescent="0.2">
      <c r="B3198" s="13"/>
      <c r="C3198" s="13"/>
      <c r="D3198" s="13"/>
      <c r="E3198" s="13"/>
      <c r="F3198" s="13"/>
      <c r="G3198" s="13"/>
      <c r="H3198" s="13"/>
      <c r="I3198" s="13"/>
      <c r="J3198" s="13"/>
      <c r="K3198" s="13"/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</row>
    <row r="3199" spans="2:32" x14ac:dyDescent="0.2">
      <c r="B3199" s="13"/>
      <c r="C3199" s="13"/>
      <c r="D3199" s="13"/>
      <c r="E3199" s="13"/>
      <c r="F3199" s="13"/>
      <c r="G3199" s="13"/>
      <c r="H3199" s="13"/>
      <c r="I3199" s="13"/>
      <c r="J3199" s="13"/>
      <c r="K3199" s="13"/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</row>
    <row r="3200" spans="2:32" x14ac:dyDescent="0.2">
      <c r="B3200" s="13"/>
      <c r="C3200" s="13"/>
      <c r="D3200" s="13"/>
      <c r="E3200" s="13"/>
      <c r="F3200" s="13"/>
      <c r="G3200" s="13"/>
      <c r="H3200" s="13"/>
      <c r="I3200" s="13"/>
      <c r="J3200" s="13"/>
      <c r="K3200" s="13"/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</row>
    <row r="3201" spans="2:32" x14ac:dyDescent="0.2">
      <c r="B3201" s="13"/>
      <c r="C3201" s="13"/>
      <c r="D3201" s="13"/>
      <c r="E3201" s="13"/>
      <c r="F3201" s="13"/>
      <c r="G3201" s="13"/>
      <c r="H3201" s="13"/>
      <c r="I3201" s="13"/>
      <c r="J3201" s="13"/>
      <c r="K3201" s="13"/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</row>
    <row r="3202" spans="2:32" x14ac:dyDescent="0.2">
      <c r="B3202" s="13"/>
      <c r="C3202" s="13"/>
      <c r="D3202" s="13"/>
      <c r="E3202" s="13"/>
      <c r="F3202" s="13"/>
      <c r="G3202" s="13"/>
      <c r="H3202" s="13"/>
      <c r="I3202" s="13"/>
      <c r="J3202" s="13"/>
      <c r="K3202" s="13"/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</row>
    <row r="3203" spans="2:32" x14ac:dyDescent="0.2">
      <c r="B3203" s="13"/>
      <c r="C3203" s="13"/>
      <c r="D3203" s="13"/>
      <c r="E3203" s="13"/>
      <c r="F3203" s="13"/>
      <c r="G3203" s="13"/>
      <c r="H3203" s="13"/>
      <c r="I3203" s="13"/>
      <c r="J3203" s="13"/>
      <c r="K3203" s="13"/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</row>
    <row r="3204" spans="2:32" x14ac:dyDescent="0.2">
      <c r="B3204" s="13"/>
      <c r="C3204" s="13"/>
      <c r="D3204" s="13"/>
      <c r="E3204" s="13"/>
      <c r="F3204" s="13"/>
      <c r="G3204" s="13"/>
      <c r="H3204" s="13"/>
      <c r="I3204" s="13"/>
      <c r="J3204" s="13"/>
      <c r="K3204" s="13"/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</row>
    <row r="3205" spans="2:32" x14ac:dyDescent="0.2">
      <c r="B3205" s="13"/>
      <c r="C3205" s="13"/>
      <c r="D3205" s="13"/>
      <c r="E3205" s="13"/>
      <c r="F3205" s="13"/>
      <c r="G3205" s="13"/>
      <c r="H3205" s="13"/>
      <c r="I3205" s="13"/>
      <c r="J3205" s="13"/>
      <c r="K3205" s="13"/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</row>
    <row r="3206" spans="2:32" x14ac:dyDescent="0.2">
      <c r="B3206" s="13"/>
      <c r="C3206" s="13"/>
      <c r="D3206" s="13"/>
      <c r="E3206" s="13"/>
      <c r="F3206" s="13"/>
      <c r="G3206" s="13"/>
      <c r="H3206" s="13"/>
      <c r="I3206" s="13"/>
      <c r="J3206" s="13"/>
      <c r="K3206" s="13"/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</row>
    <row r="3207" spans="2:32" x14ac:dyDescent="0.2">
      <c r="B3207" s="13"/>
      <c r="C3207" s="13"/>
      <c r="D3207" s="13"/>
      <c r="E3207" s="13"/>
      <c r="F3207" s="13"/>
      <c r="G3207" s="13"/>
      <c r="H3207" s="13"/>
      <c r="I3207" s="13"/>
      <c r="J3207" s="13"/>
      <c r="K3207" s="13"/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</row>
    <row r="3208" spans="2:32" x14ac:dyDescent="0.2">
      <c r="B3208" s="13"/>
      <c r="C3208" s="13"/>
      <c r="D3208" s="13"/>
      <c r="E3208" s="13"/>
      <c r="F3208" s="13"/>
      <c r="G3208" s="13"/>
      <c r="H3208" s="13"/>
      <c r="I3208" s="13"/>
      <c r="J3208" s="13"/>
      <c r="K3208" s="13"/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</row>
    <row r="3209" spans="2:32" x14ac:dyDescent="0.2">
      <c r="B3209" s="13"/>
      <c r="C3209" s="13"/>
      <c r="D3209" s="13"/>
      <c r="E3209" s="13"/>
      <c r="F3209" s="13"/>
      <c r="G3209" s="13"/>
      <c r="H3209" s="13"/>
      <c r="I3209" s="13"/>
      <c r="J3209" s="13"/>
      <c r="K3209" s="13"/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</row>
    <row r="3210" spans="2:32" x14ac:dyDescent="0.2">
      <c r="B3210" s="13"/>
      <c r="C3210" s="13"/>
      <c r="D3210" s="13"/>
      <c r="E3210" s="13"/>
      <c r="F3210" s="13"/>
      <c r="G3210" s="13"/>
      <c r="H3210" s="13"/>
      <c r="I3210" s="13"/>
      <c r="J3210" s="13"/>
      <c r="K3210" s="13"/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</row>
    <row r="3211" spans="2:32" x14ac:dyDescent="0.2">
      <c r="B3211" s="13"/>
      <c r="C3211" s="13"/>
      <c r="D3211" s="13"/>
      <c r="E3211" s="13"/>
      <c r="F3211" s="13"/>
      <c r="G3211" s="13"/>
      <c r="H3211" s="13"/>
      <c r="I3211" s="13"/>
      <c r="J3211" s="13"/>
      <c r="K3211" s="13"/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</row>
    <row r="3212" spans="2:32" x14ac:dyDescent="0.2">
      <c r="B3212" s="13"/>
      <c r="C3212" s="13"/>
      <c r="D3212" s="13"/>
      <c r="E3212" s="13"/>
      <c r="F3212" s="13"/>
      <c r="G3212" s="13"/>
      <c r="H3212" s="13"/>
      <c r="I3212" s="13"/>
      <c r="J3212" s="13"/>
      <c r="K3212" s="13"/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</row>
    <row r="3213" spans="2:32" x14ac:dyDescent="0.2">
      <c r="B3213" s="13"/>
      <c r="C3213" s="13"/>
      <c r="D3213" s="13"/>
      <c r="E3213" s="13"/>
      <c r="F3213" s="13"/>
      <c r="G3213" s="13"/>
      <c r="H3213" s="13"/>
      <c r="I3213" s="13"/>
      <c r="J3213" s="13"/>
      <c r="K3213" s="13"/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</row>
    <row r="3214" spans="2:32" x14ac:dyDescent="0.2">
      <c r="B3214" s="13"/>
      <c r="C3214" s="13"/>
      <c r="D3214" s="13"/>
      <c r="E3214" s="13"/>
      <c r="F3214" s="13"/>
      <c r="G3214" s="13"/>
      <c r="H3214" s="13"/>
      <c r="I3214" s="13"/>
      <c r="J3214" s="13"/>
      <c r="K3214" s="13"/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</row>
    <row r="3215" spans="2:32" x14ac:dyDescent="0.2">
      <c r="B3215" s="13"/>
      <c r="C3215" s="13"/>
      <c r="D3215" s="13"/>
      <c r="E3215" s="13"/>
      <c r="F3215" s="13"/>
      <c r="G3215" s="13"/>
      <c r="H3215" s="13"/>
      <c r="I3215" s="13"/>
      <c r="J3215" s="13"/>
      <c r="K3215" s="13"/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</row>
    <row r="3216" spans="2:32" x14ac:dyDescent="0.2">
      <c r="B3216" s="13"/>
      <c r="C3216" s="13"/>
      <c r="D3216" s="13"/>
      <c r="E3216" s="13"/>
      <c r="F3216" s="13"/>
      <c r="G3216" s="13"/>
      <c r="H3216" s="13"/>
      <c r="I3216" s="13"/>
      <c r="J3216" s="13"/>
      <c r="K3216" s="13"/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</row>
    <row r="3217" spans="2:32" x14ac:dyDescent="0.2">
      <c r="B3217" s="13"/>
      <c r="C3217" s="13"/>
      <c r="D3217" s="13"/>
      <c r="E3217" s="13"/>
      <c r="F3217" s="13"/>
      <c r="G3217" s="13"/>
      <c r="H3217" s="13"/>
      <c r="I3217" s="13"/>
      <c r="J3217" s="13"/>
      <c r="K3217" s="13"/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</row>
    <row r="3218" spans="2:32" x14ac:dyDescent="0.2">
      <c r="B3218" s="13"/>
      <c r="C3218" s="13"/>
      <c r="D3218" s="13"/>
      <c r="E3218" s="13"/>
      <c r="F3218" s="13"/>
      <c r="G3218" s="13"/>
      <c r="H3218" s="13"/>
      <c r="I3218" s="13"/>
      <c r="J3218" s="13"/>
      <c r="K3218" s="13"/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</row>
    <row r="3219" spans="2:32" x14ac:dyDescent="0.2">
      <c r="B3219" s="13"/>
      <c r="C3219" s="13"/>
      <c r="D3219" s="13"/>
      <c r="E3219" s="13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</row>
    <row r="3220" spans="2:32" x14ac:dyDescent="0.2">
      <c r="B3220" s="13"/>
      <c r="C3220" s="13"/>
      <c r="D3220" s="13"/>
      <c r="E3220" s="13"/>
      <c r="F3220" s="13"/>
      <c r="G3220" s="13"/>
      <c r="H3220" s="13"/>
      <c r="I3220" s="13"/>
      <c r="J3220" s="13"/>
      <c r="K3220" s="13"/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</row>
    <row r="3221" spans="2:32" x14ac:dyDescent="0.2">
      <c r="B3221" s="13"/>
      <c r="C3221" s="13"/>
      <c r="D3221" s="13"/>
      <c r="E3221" s="13"/>
      <c r="F3221" s="13"/>
      <c r="G3221" s="13"/>
      <c r="H3221" s="13"/>
      <c r="I3221" s="13"/>
      <c r="J3221" s="13"/>
      <c r="K3221" s="13"/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</row>
    <row r="3222" spans="2:32" x14ac:dyDescent="0.2">
      <c r="B3222" s="13"/>
      <c r="C3222" s="13"/>
      <c r="D3222" s="13"/>
      <c r="E3222" s="13"/>
      <c r="F3222" s="13"/>
      <c r="G3222" s="13"/>
      <c r="H3222" s="13"/>
      <c r="I3222" s="13"/>
      <c r="J3222" s="13"/>
      <c r="K3222" s="13"/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</row>
    <row r="3223" spans="2:32" x14ac:dyDescent="0.2">
      <c r="B3223" s="13"/>
      <c r="C3223" s="13"/>
      <c r="D3223" s="13"/>
      <c r="E3223" s="13"/>
      <c r="F3223" s="13"/>
      <c r="G3223" s="13"/>
      <c r="H3223" s="13"/>
      <c r="I3223" s="13"/>
      <c r="J3223" s="13"/>
      <c r="K3223" s="13"/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</row>
    <row r="3224" spans="2:32" x14ac:dyDescent="0.2">
      <c r="B3224" s="13"/>
      <c r="C3224" s="13"/>
      <c r="D3224" s="13"/>
      <c r="E3224" s="13"/>
      <c r="F3224" s="13"/>
      <c r="G3224" s="13"/>
      <c r="H3224" s="13"/>
      <c r="I3224" s="13"/>
      <c r="J3224" s="13"/>
      <c r="K3224" s="13"/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</row>
    <row r="3225" spans="2:32" x14ac:dyDescent="0.2">
      <c r="B3225" s="13"/>
      <c r="C3225" s="13"/>
      <c r="D3225" s="13"/>
      <c r="E3225" s="13"/>
      <c r="F3225" s="13"/>
      <c r="G3225" s="13"/>
      <c r="H3225" s="13"/>
      <c r="I3225" s="13"/>
      <c r="J3225" s="13"/>
      <c r="K3225" s="13"/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</row>
    <row r="3226" spans="2:32" x14ac:dyDescent="0.2">
      <c r="B3226" s="13"/>
      <c r="C3226" s="13"/>
      <c r="D3226" s="13"/>
      <c r="E3226" s="13"/>
      <c r="F3226" s="13"/>
      <c r="G3226" s="13"/>
      <c r="H3226" s="13"/>
      <c r="I3226" s="13"/>
      <c r="J3226" s="13"/>
      <c r="K3226" s="13"/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</row>
    <row r="3227" spans="2:32" x14ac:dyDescent="0.2">
      <c r="B3227" s="13"/>
      <c r="C3227" s="13"/>
      <c r="D3227" s="13"/>
      <c r="E3227" s="13"/>
      <c r="F3227" s="13"/>
      <c r="G3227" s="13"/>
      <c r="H3227" s="13"/>
      <c r="I3227" s="13"/>
      <c r="J3227" s="13"/>
      <c r="K3227" s="13"/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</row>
    <row r="3228" spans="2:32" x14ac:dyDescent="0.2">
      <c r="B3228" s="13"/>
      <c r="C3228" s="13"/>
      <c r="D3228" s="13"/>
      <c r="E3228" s="13"/>
      <c r="F3228" s="13"/>
      <c r="G3228" s="13"/>
      <c r="H3228" s="13"/>
      <c r="I3228" s="13"/>
      <c r="J3228" s="13"/>
      <c r="K3228" s="13"/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</row>
    <row r="3229" spans="2:32" x14ac:dyDescent="0.2">
      <c r="B3229" s="13"/>
      <c r="C3229" s="13"/>
      <c r="D3229" s="13"/>
      <c r="E3229" s="13"/>
      <c r="F3229" s="13"/>
      <c r="G3229" s="13"/>
      <c r="H3229" s="13"/>
      <c r="I3229" s="13"/>
      <c r="J3229" s="13"/>
      <c r="K3229" s="13"/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</row>
    <row r="3230" spans="2:32" x14ac:dyDescent="0.2">
      <c r="B3230" s="13"/>
      <c r="C3230" s="13"/>
      <c r="D3230" s="13"/>
      <c r="E3230" s="13"/>
      <c r="F3230" s="13"/>
      <c r="G3230" s="13"/>
      <c r="H3230" s="13"/>
      <c r="I3230" s="13"/>
      <c r="J3230" s="13"/>
      <c r="K3230" s="13"/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</row>
    <row r="3231" spans="2:32" x14ac:dyDescent="0.2">
      <c r="B3231" s="13"/>
      <c r="C3231" s="13"/>
      <c r="D3231" s="13"/>
      <c r="E3231" s="13"/>
      <c r="F3231" s="13"/>
      <c r="G3231" s="13"/>
      <c r="H3231" s="13"/>
      <c r="I3231" s="13"/>
      <c r="J3231" s="13"/>
      <c r="K3231" s="13"/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</row>
    <row r="3232" spans="2:32" x14ac:dyDescent="0.2">
      <c r="B3232" s="13"/>
      <c r="C3232" s="13"/>
      <c r="D3232" s="13"/>
      <c r="E3232" s="13"/>
      <c r="F3232" s="13"/>
      <c r="G3232" s="13"/>
      <c r="H3232" s="13"/>
      <c r="I3232" s="13"/>
      <c r="J3232" s="13"/>
      <c r="K3232" s="13"/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</row>
    <row r="3233" spans="2:32" x14ac:dyDescent="0.2">
      <c r="B3233" s="13"/>
      <c r="C3233" s="13"/>
      <c r="D3233" s="13"/>
      <c r="E3233" s="13"/>
      <c r="F3233" s="13"/>
      <c r="G3233" s="13"/>
      <c r="H3233" s="13"/>
      <c r="I3233" s="13"/>
      <c r="J3233" s="13"/>
      <c r="K3233" s="13"/>
      <c r="L3233" s="13"/>
      <c r="M3233" s="13"/>
      <c r="N3233" s="13"/>
      <c r="O3233" s="13"/>
      <c r="P3233" s="13"/>
      <c r="Q3233" s="13"/>
      <c r="R3233" s="13"/>
      <c r="S3233" s="13"/>
      <c r="T3233" s="13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</row>
    <row r="3234" spans="2:32" x14ac:dyDescent="0.2">
      <c r="B3234" s="13"/>
      <c r="C3234" s="13"/>
      <c r="D3234" s="13"/>
      <c r="E3234" s="13"/>
      <c r="F3234" s="13"/>
      <c r="G3234" s="13"/>
      <c r="H3234" s="13"/>
      <c r="I3234" s="13"/>
      <c r="J3234" s="13"/>
      <c r="K3234" s="13"/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</row>
    <row r="3235" spans="2:32" x14ac:dyDescent="0.2">
      <c r="B3235" s="13"/>
      <c r="C3235" s="13"/>
      <c r="D3235" s="13"/>
      <c r="E3235" s="13"/>
      <c r="F3235" s="13"/>
      <c r="G3235" s="13"/>
      <c r="H3235" s="13"/>
      <c r="I3235" s="13"/>
      <c r="J3235" s="13"/>
      <c r="K3235" s="13"/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</row>
    <row r="3236" spans="2:32" x14ac:dyDescent="0.2">
      <c r="B3236" s="13"/>
      <c r="C3236" s="13"/>
      <c r="D3236" s="13"/>
      <c r="E3236" s="13"/>
      <c r="F3236" s="13"/>
      <c r="G3236" s="13"/>
      <c r="H3236" s="13"/>
      <c r="I3236" s="13"/>
      <c r="J3236" s="13"/>
      <c r="K3236" s="13"/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</row>
    <row r="3237" spans="2:32" x14ac:dyDescent="0.2">
      <c r="B3237" s="13"/>
      <c r="C3237" s="13"/>
      <c r="D3237" s="13"/>
      <c r="E3237" s="13"/>
      <c r="F3237" s="13"/>
      <c r="G3237" s="13"/>
      <c r="H3237" s="13"/>
      <c r="I3237" s="13"/>
      <c r="J3237" s="13"/>
      <c r="K3237" s="13"/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</row>
    <row r="3238" spans="2:32" x14ac:dyDescent="0.2">
      <c r="B3238" s="13"/>
      <c r="C3238" s="13"/>
      <c r="D3238" s="13"/>
      <c r="E3238" s="13"/>
      <c r="F3238" s="13"/>
      <c r="G3238" s="13"/>
      <c r="H3238" s="13"/>
      <c r="I3238" s="13"/>
      <c r="J3238" s="13"/>
      <c r="K3238" s="13"/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</row>
    <row r="3239" spans="2:32" x14ac:dyDescent="0.2">
      <c r="B3239" s="13"/>
      <c r="C3239" s="13"/>
      <c r="D3239" s="13"/>
      <c r="E3239" s="13"/>
      <c r="F3239" s="13"/>
      <c r="G3239" s="13"/>
      <c r="H3239" s="13"/>
      <c r="I3239" s="13"/>
      <c r="J3239" s="13"/>
      <c r="K3239" s="13"/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</row>
    <row r="3240" spans="2:32" x14ac:dyDescent="0.2">
      <c r="B3240" s="13"/>
      <c r="C3240" s="13"/>
      <c r="D3240" s="13"/>
      <c r="E3240" s="13"/>
      <c r="F3240" s="13"/>
      <c r="G3240" s="13"/>
      <c r="H3240" s="13"/>
      <c r="I3240" s="13"/>
      <c r="J3240" s="13"/>
      <c r="K3240" s="13"/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</row>
    <row r="3241" spans="2:32" x14ac:dyDescent="0.2">
      <c r="B3241" s="13"/>
      <c r="C3241" s="13"/>
      <c r="D3241" s="13"/>
      <c r="E3241" s="13"/>
      <c r="F3241" s="13"/>
      <c r="G3241" s="13"/>
      <c r="H3241" s="13"/>
      <c r="I3241" s="13"/>
      <c r="J3241" s="13"/>
      <c r="K3241" s="13"/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</row>
    <row r="3242" spans="2:32" x14ac:dyDescent="0.2">
      <c r="B3242" s="13"/>
      <c r="C3242" s="13"/>
      <c r="D3242" s="13"/>
      <c r="E3242" s="13"/>
      <c r="F3242" s="13"/>
      <c r="G3242" s="13"/>
      <c r="H3242" s="13"/>
      <c r="I3242" s="13"/>
      <c r="J3242" s="13"/>
      <c r="K3242" s="13"/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</row>
    <row r="3243" spans="2:32" x14ac:dyDescent="0.2">
      <c r="B3243" s="13"/>
      <c r="C3243" s="13"/>
      <c r="D3243" s="13"/>
      <c r="E3243" s="13"/>
      <c r="F3243" s="13"/>
      <c r="G3243" s="13"/>
      <c r="H3243" s="13"/>
      <c r="I3243" s="13"/>
      <c r="J3243" s="13"/>
      <c r="K3243" s="13"/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</row>
    <row r="3244" spans="2:32" x14ac:dyDescent="0.2">
      <c r="B3244" s="13"/>
      <c r="C3244" s="13"/>
      <c r="D3244" s="13"/>
      <c r="E3244" s="13"/>
      <c r="F3244" s="13"/>
      <c r="G3244" s="13"/>
      <c r="H3244" s="13"/>
      <c r="I3244" s="13"/>
      <c r="J3244" s="13"/>
      <c r="K3244" s="13"/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</row>
    <row r="3245" spans="2:32" x14ac:dyDescent="0.2">
      <c r="B3245" s="13"/>
      <c r="C3245" s="13"/>
      <c r="D3245" s="13"/>
      <c r="E3245" s="13"/>
      <c r="F3245" s="13"/>
      <c r="G3245" s="13"/>
      <c r="H3245" s="13"/>
      <c r="I3245" s="13"/>
      <c r="J3245" s="13"/>
      <c r="K3245" s="13"/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</row>
    <row r="3246" spans="2:32" x14ac:dyDescent="0.2">
      <c r="B3246" s="13"/>
      <c r="C3246" s="13"/>
      <c r="D3246" s="13"/>
      <c r="E3246" s="13"/>
      <c r="F3246" s="13"/>
      <c r="G3246" s="13"/>
      <c r="H3246" s="13"/>
      <c r="I3246" s="13"/>
      <c r="J3246" s="13"/>
      <c r="K3246" s="13"/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</row>
    <row r="3247" spans="2:32" x14ac:dyDescent="0.2">
      <c r="B3247" s="13"/>
      <c r="C3247" s="13"/>
      <c r="D3247" s="13"/>
      <c r="E3247" s="13"/>
      <c r="F3247" s="13"/>
      <c r="G3247" s="13"/>
      <c r="H3247" s="13"/>
      <c r="I3247" s="13"/>
      <c r="J3247" s="13"/>
      <c r="K3247" s="13"/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</row>
    <row r="3248" spans="2:32" x14ac:dyDescent="0.2">
      <c r="B3248" s="13"/>
      <c r="C3248" s="13"/>
      <c r="D3248" s="13"/>
      <c r="E3248" s="13"/>
      <c r="F3248" s="13"/>
      <c r="G3248" s="13"/>
      <c r="H3248" s="13"/>
      <c r="I3248" s="13"/>
      <c r="J3248" s="13"/>
      <c r="K3248" s="13"/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</row>
    <row r="3249" spans="2:32" x14ac:dyDescent="0.2">
      <c r="B3249" s="13"/>
      <c r="C3249" s="13"/>
      <c r="D3249" s="13"/>
      <c r="E3249" s="13"/>
      <c r="F3249" s="13"/>
      <c r="G3249" s="13"/>
      <c r="H3249" s="13"/>
      <c r="I3249" s="13"/>
      <c r="J3249" s="13"/>
      <c r="K3249" s="13"/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</row>
    <row r="3250" spans="2:32" x14ac:dyDescent="0.2">
      <c r="B3250" s="13"/>
      <c r="C3250" s="13"/>
      <c r="D3250" s="13"/>
      <c r="E3250" s="13"/>
      <c r="F3250" s="13"/>
      <c r="G3250" s="13"/>
      <c r="H3250" s="13"/>
      <c r="I3250" s="13"/>
      <c r="J3250" s="13"/>
      <c r="K3250" s="13"/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</row>
    <row r="3251" spans="2:32" x14ac:dyDescent="0.2">
      <c r="B3251" s="13"/>
      <c r="C3251" s="13"/>
      <c r="D3251" s="13"/>
      <c r="E3251" s="13"/>
      <c r="F3251" s="13"/>
      <c r="G3251" s="13"/>
      <c r="H3251" s="13"/>
      <c r="I3251" s="13"/>
      <c r="J3251" s="13"/>
      <c r="K3251" s="13"/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</row>
    <row r="3252" spans="2:32" x14ac:dyDescent="0.2">
      <c r="B3252" s="13"/>
      <c r="C3252" s="13"/>
      <c r="D3252" s="13"/>
      <c r="E3252" s="13"/>
      <c r="F3252" s="13"/>
      <c r="G3252" s="13"/>
      <c r="H3252" s="13"/>
      <c r="I3252" s="13"/>
      <c r="J3252" s="13"/>
      <c r="K3252" s="13"/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</row>
    <row r="3253" spans="2:32" x14ac:dyDescent="0.2">
      <c r="B3253" s="13"/>
      <c r="C3253" s="13"/>
      <c r="D3253" s="13"/>
      <c r="E3253" s="13"/>
      <c r="F3253" s="13"/>
      <c r="G3253" s="13"/>
      <c r="H3253" s="13"/>
      <c r="I3253" s="13"/>
      <c r="J3253" s="13"/>
      <c r="K3253" s="13"/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</row>
    <row r="3254" spans="2:32" x14ac:dyDescent="0.2">
      <c r="B3254" s="13"/>
      <c r="C3254" s="13"/>
      <c r="D3254" s="13"/>
      <c r="E3254" s="13"/>
      <c r="F3254" s="13"/>
      <c r="G3254" s="13"/>
      <c r="H3254" s="13"/>
      <c r="I3254" s="13"/>
      <c r="J3254" s="13"/>
      <c r="K3254" s="13"/>
      <c r="L3254" s="1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</row>
    <row r="3255" spans="2:32" x14ac:dyDescent="0.2">
      <c r="B3255" s="13"/>
      <c r="C3255" s="13"/>
      <c r="D3255" s="13"/>
      <c r="E3255" s="13"/>
      <c r="F3255" s="13"/>
      <c r="G3255" s="13"/>
      <c r="H3255" s="13"/>
      <c r="I3255" s="13"/>
      <c r="J3255" s="13"/>
      <c r="K3255" s="13"/>
      <c r="L3255" s="1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</row>
    <row r="3256" spans="2:32" x14ac:dyDescent="0.2">
      <c r="B3256" s="13"/>
      <c r="C3256" s="13"/>
      <c r="D3256" s="13"/>
      <c r="E3256" s="13"/>
      <c r="F3256" s="13"/>
      <c r="G3256" s="13"/>
      <c r="H3256" s="13"/>
      <c r="I3256" s="13"/>
      <c r="J3256" s="13"/>
      <c r="K3256" s="13"/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</row>
    <row r="3257" spans="2:32" x14ac:dyDescent="0.2">
      <c r="B3257" s="13"/>
      <c r="C3257" s="13"/>
      <c r="D3257" s="13"/>
      <c r="E3257" s="13"/>
      <c r="F3257" s="13"/>
      <c r="G3257" s="13"/>
      <c r="H3257" s="13"/>
      <c r="I3257" s="13"/>
      <c r="J3257" s="13"/>
      <c r="K3257" s="13"/>
      <c r="L3257" s="1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</row>
    <row r="3258" spans="2:32" x14ac:dyDescent="0.2">
      <c r="B3258" s="13"/>
      <c r="C3258" s="13"/>
      <c r="D3258" s="13"/>
      <c r="E3258" s="13"/>
      <c r="F3258" s="13"/>
      <c r="G3258" s="13"/>
      <c r="H3258" s="13"/>
      <c r="I3258" s="13"/>
      <c r="J3258" s="13"/>
      <c r="K3258" s="13"/>
      <c r="L3258" s="13"/>
      <c r="M3258" s="13"/>
      <c r="N3258" s="13"/>
      <c r="O3258" s="13"/>
      <c r="P3258" s="13"/>
      <c r="Q3258" s="13"/>
      <c r="R3258" s="13"/>
      <c r="S3258" s="13"/>
      <c r="T3258" s="13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</row>
    <row r="3259" spans="2:32" x14ac:dyDescent="0.2">
      <c r="B3259" s="13"/>
      <c r="C3259" s="13"/>
      <c r="D3259" s="13"/>
      <c r="E3259" s="13"/>
      <c r="F3259" s="13"/>
      <c r="G3259" s="13"/>
      <c r="H3259" s="13"/>
      <c r="I3259" s="13"/>
      <c r="J3259" s="13"/>
      <c r="K3259" s="13"/>
      <c r="L3259" s="13"/>
      <c r="M3259" s="13"/>
      <c r="N3259" s="13"/>
      <c r="O3259" s="13"/>
      <c r="P3259" s="13"/>
      <c r="Q3259" s="13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</row>
    <row r="3260" spans="2:32" x14ac:dyDescent="0.2">
      <c r="B3260" s="13"/>
      <c r="C3260" s="13"/>
      <c r="D3260" s="13"/>
      <c r="E3260" s="13"/>
      <c r="F3260" s="13"/>
      <c r="G3260" s="13"/>
      <c r="H3260" s="13"/>
      <c r="I3260" s="13"/>
      <c r="J3260" s="13"/>
      <c r="K3260" s="13"/>
      <c r="L3260" s="13"/>
      <c r="M3260" s="13"/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</row>
    <row r="3261" spans="2:32" x14ac:dyDescent="0.2">
      <c r="B3261" s="13"/>
      <c r="C3261" s="13"/>
      <c r="D3261" s="13"/>
      <c r="E3261" s="13"/>
      <c r="F3261" s="13"/>
      <c r="G3261" s="13"/>
      <c r="H3261" s="13"/>
      <c r="I3261" s="13"/>
      <c r="J3261" s="13"/>
      <c r="K3261" s="13"/>
      <c r="L3261" s="13"/>
      <c r="M3261" s="13"/>
      <c r="N3261" s="13"/>
      <c r="O3261" s="13"/>
      <c r="P3261" s="13"/>
      <c r="Q3261" s="13"/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</row>
    <row r="3262" spans="2:32" x14ac:dyDescent="0.2">
      <c r="B3262" s="13"/>
      <c r="C3262" s="13"/>
      <c r="D3262" s="13"/>
      <c r="E3262" s="13"/>
      <c r="F3262" s="13"/>
      <c r="G3262" s="13"/>
      <c r="H3262" s="13"/>
      <c r="I3262" s="13"/>
      <c r="J3262" s="13"/>
      <c r="K3262" s="13"/>
      <c r="L3262" s="1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</row>
    <row r="3263" spans="2:32" x14ac:dyDescent="0.2">
      <c r="B3263" s="13"/>
      <c r="C3263" s="13"/>
      <c r="D3263" s="13"/>
      <c r="E3263" s="13"/>
      <c r="F3263" s="13"/>
      <c r="G3263" s="13"/>
      <c r="H3263" s="13"/>
      <c r="I3263" s="13"/>
      <c r="J3263" s="13"/>
      <c r="K3263" s="13"/>
      <c r="L3263" s="1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</row>
    <row r="3264" spans="2:32" x14ac:dyDescent="0.2">
      <c r="B3264" s="13"/>
      <c r="C3264" s="13"/>
      <c r="D3264" s="13"/>
      <c r="E3264" s="13"/>
      <c r="F3264" s="13"/>
      <c r="G3264" s="13"/>
      <c r="H3264" s="13"/>
      <c r="I3264" s="13"/>
      <c r="J3264" s="13"/>
      <c r="K3264" s="13"/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</row>
    <row r="3265" spans="2:32" x14ac:dyDescent="0.2">
      <c r="B3265" s="13"/>
      <c r="C3265" s="13"/>
      <c r="D3265" s="13"/>
      <c r="E3265" s="13"/>
      <c r="F3265" s="13"/>
      <c r="G3265" s="13"/>
      <c r="H3265" s="13"/>
      <c r="I3265" s="13"/>
      <c r="J3265" s="13"/>
      <c r="K3265" s="13"/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</row>
    <row r="3266" spans="2:32" x14ac:dyDescent="0.2">
      <c r="B3266" s="13"/>
      <c r="C3266" s="13"/>
      <c r="D3266" s="13"/>
      <c r="E3266" s="13"/>
      <c r="F3266" s="13"/>
      <c r="G3266" s="13"/>
      <c r="H3266" s="13"/>
      <c r="I3266" s="13"/>
      <c r="J3266" s="13"/>
      <c r="K3266" s="13"/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</row>
    <row r="3267" spans="2:32" x14ac:dyDescent="0.2">
      <c r="B3267" s="13"/>
      <c r="C3267" s="13"/>
      <c r="D3267" s="13"/>
      <c r="E3267" s="13"/>
      <c r="F3267" s="13"/>
      <c r="G3267" s="13"/>
      <c r="H3267" s="13"/>
      <c r="I3267" s="13"/>
      <c r="J3267" s="13"/>
      <c r="K3267" s="13"/>
      <c r="L3267" s="1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</row>
    <row r="3268" spans="2:32" x14ac:dyDescent="0.2">
      <c r="B3268" s="13"/>
      <c r="C3268" s="13"/>
      <c r="D3268" s="13"/>
      <c r="E3268" s="13"/>
      <c r="F3268" s="13"/>
      <c r="G3268" s="13"/>
      <c r="H3268" s="13"/>
      <c r="I3268" s="13"/>
      <c r="J3268" s="13"/>
      <c r="K3268" s="13"/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</row>
    <row r="3269" spans="2:32" x14ac:dyDescent="0.2">
      <c r="B3269" s="13"/>
      <c r="C3269" s="13"/>
      <c r="D3269" s="13"/>
      <c r="E3269" s="13"/>
      <c r="F3269" s="13"/>
      <c r="G3269" s="13"/>
      <c r="H3269" s="13"/>
      <c r="I3269" s="13"/>
      <c r="J3269" s="13"/>
      <c r="K3269" s="13"/>
      <c r="L3269" s="1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</row>
    <row r="3270" spans="2:32" x14ac:dyDescent="0.2">
      <c r="B3270" s="13"/>
      <c r="C3270" s="13"/>
      <c r="D3270" s="13"/>
      <c r="E3270" s="13"/>
      <c r="F3270" s="13"/>
      <c r="G3270" s="13"/>
      <c r="H3270" s="13"/>
      <c r="I3270" s="13"/>
      <c r="J3270" s="13"/>
      <c r="K3270" s="13"/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</row>
    <row r="3271" spans="2:32" x14ac:dyDescent="0.2">
      <c r="B3271" s="13"/>
      <c r="C3271" s="13"/>
      <c r="D3271" s="13"/>
      <c r="E3271" s="13"/>
      <c r="F3271" s="13"/>
      <c r="G3271" s="13"/>
      <c r="H3271" s="13"/>
      <c r="I3271" s="13"/>
      <c r="J3271" s="13"/>
      <c r="K3271" s="13"/>
      <c r="L3271" s="1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</row>
    <row r="3272" spans="2:32" x14ac:dyDescent="0.2">
      <c r="B3272" s="13"/>
      <c r="C3272" s="13"/>
      <c r="D3272" s="13"/>
      <c r="E3272" s="13"/>
      <c r="F3272" s="13"/>
      <c r="G3272" s="13"/>
      <c r="H3272" s="13"/>
      <c r="I3272" s="13"/>
      <c r="J3272" s="13"/>
      <c r="K3272" s="13"/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</row>
    <row r="3273" spans="2:32" x14ac:dyDescent="0.2">
      <c r="B3273" s="13"/>
      <c r="C3273" s="13"/>
      <c r="D3273" s="13"/>
      <c r="E3273" s="13"/>
      <c r="F3273" s="13"/>
      <c r="G3273" s="13"/>
      <c r="H3273" s="13"/>
      <c r="I3273" s="13"/>
      <c r="J3273" s="13"/>
      <c r="K3273" s="13"/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</row>
    <row r="3274" spans="2:32" x14ac:dyDescent="0.2">
      <c r="B3274" s="13"/>
      <c r="C3274" s="13"/>
      <c r="D3274" s="13"/>
      <c r="E3274" s="13"/>
      <c r="F3274" s="13"/>
      <c r="G3274" s="13"/>
      <c r="H3274" s="13"/>
      <c r="I3274" s="13"/>
      <c r="J3274" s="13"/>
      <c r="K3274" s="13"/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</row>
    <row r="3275" spans="2:32" x14ac:dyDescent="0.2">
      <c r="B3275" s="13"/>
      <c r="C3275" s="13"/>
      <c r="D3275" s="13"/>
      <c r="E3275" s="13"/>
      <c r="F3275" s="13"/>
      <c r="G3275" s="13"/>
      <c r="H3275" s="13"/>
      <c r="I3275" s="13"/>
      <c r="J3275" s="13"/>
      <c r="K3275" s="13"/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</row>
    <row r="3276" spans="2:32" x14ac:dyDescent="0.2">
      <c r="B3276" s="13"/>
      <c r="C3276" s="13"/>
      <c r="D3276" s="13"/>
      <c r="E3276" s="13"/>
      <c r="F3276" s="13"/>
      <c r="G3276" s="13"/>
      <c r="H3276" s="13"/>
      <c r="I3276" s="13"/>
      <c r="J3276" s="13"/>
      <c r="K3276" s="13"/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</row>
    <row r="3277" spans="2:32" x14ac:dyDescent="0.2">
      <c r="B3277" s="13"/>
      <c r="C3277" s="13"/>
      <c r="D3277" s="13"/>
      <c r="E3277" s="13"/>
      <c r="F3277" s="13"/>
      <c r="G3277" s="13"/>
      <c r="H3277" s="13"/>
      <c r="I3277" s="13"/>
      <c r="J3277" s="13"/>
      <c r="K3277" s="13"/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</row>
    <row r="3278" spans="2:32" x14ac:dyDescent="0.2">
      <c r="B3278" s="13"/>
      <c r="C3278" s="13"/>
      <c r="D3278" s="13"/>
      <c r="E3278" s="13"/>
      <c r="F3278" s="13"/>
      <c r="G3278" s="13"/>
      <c r="H3278" s="13"/>
      <c r="I3278" s="13"/>
      <c r="J3278" s="13"/>
      <c r="K3278" s="13"/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</row>
    <row r="3279" spans="2:32" x14ac:dyDescent="0.2">
      <c r="B3279" s="13"/>
      <c r="C3279" s="13"/>
      <c r="D3279" s="13"/>
      <c r="E3279" s="13"/>
      <c r="F3279" s="13"/>
      <c r="G3279" s="13"/>
      <c r="H3279" s="13"/>
      <c r="I3279" s="13"/>
      <c r="J3279" s="13"/>
      <c r="K3279" s="13"/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</row>
    <row r="3280" spans="2:32" x14ac:dyDescent="0.2">
      <c r="B3280" s="13"/>
      <c r="C3280" s="13"/>
      <c r="D3280" s="13"/>
      <c r="E3280" s="13"/>
      <c r="F3280" s="13"/>
      <c r="G3280" s="13"/>
      <c r="H3280" s="13"/>
      <c r="I3280" s="13"/>
      <c r="J3280" s="13"/>
      <c r="K3280" s="13"/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</row>
    <row r="3281" spans="2:32" x14ac:dyDescent="0.2">
      <c r="B3281" s="13"/>
      <c r="C3281" s="13"/>
      <c r="D3281" s="13"/>
      <c r="E3281" s="13"/>
      <c r="F3281" s="13"/>
      <c r="G3281" s="13"/>
      <c r="H3281" s="13"/>
      <c r="I3281" s="13"/>
      <c r="J3281" s="13"/>
      <c r="K3281" s="13"/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</row>
    <row r="3282" spans="2:32" x14ac:dyDescent="0.2">
      <c r="B3282" s="13"/>
      <c r="C3282" s="13"/>
      <c r="D3282" s="13"/>
      <c r="E3282" s="13"/>
      <c r="F3282" s="13"/>
      <c r="G3282" s="13"/>
      <c r="H3282" s="13"/>
      <c r="I3282" s="13"/>
      <c r="J3282" s="13"/>
      <c r="K3282" s="13"/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</row>
    <row r="3283" spans="2:32" x14ac:dyDescent="0.2">
      <c r="B3283" s="13"/>
      <c r="C3283" s="13"/>
      <c r="D3283" s="13"/>
      <c r="E3283" s="13"/>
      <c r="F3283" s="13"/>
      <c r="G3283" s="13"/>
      <c r="H3283" s="13"/>
      <c r="I3283" s="13"/>
      <c r="J3283" s="13"/>
      <c r="K3283" s="13"/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</row>
    <row r="3284" spans="2:32" x14ac:dyDescent="0.2">
      <c r="B3284" s="13"/>
      <c r="C3284" s="13"/>
      <c r="D3284" s="13"/>
      <c r="E3284" s="13"/>
      <c r="F3284" s="13"/>
      <c r="G3284" s="13"/>
      <c r="H3284" s="13"/>
      <c r="I3284" s="13"/>
      <c r="J3284" s="13"/>
      <c r="K3284" s="13"/>
      <c r="L3284" s="1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</row>
    <row r="3285" spans="2:32" x14ac:dyDescent="0.2">
      <c r="B3285" s="13"/>
      <c r="C3285" s="13"/>
      <c r="D3285" s="13"/>
      <c r="E3285" s="13"/>
      <c r="F3285" s="13"/>
      <c r="G3285" s="13"/>
      <c r="H3285" s="13"/>
      <c r="I3285" s="13"/>
      <c r="J3285" s="13"/>
      <c r="K3285" s="13"/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</row>
    <row r="3286" spans="2:32" x14ac:dyDescent="0.2">
      <c r="B3286" s="13"/>
      <c r="C3286" s="13"/>
      <c r="D3286" s="13"/>
      <c r="E3286" s="13"/>
      <c r="F3286" s="13"/>
      <c r="G3286" s="13"/>
      <c r="H3286" s="13"/>
      <c r="I3286" s="13"/>
      <c r="J3286" s="13"/>
      <c r="K3286" s="13"/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</row>
    <row r="3287" spans="2:32" x14ac:dyDescent="0.2">
      <c r="B3287" s="13"/>
      <c r="C3287" s="13"/>
      <c r="D3287" s="13"/>
      <c r="E3287" s="13"/>
      <c r="F3287" s="13"/>
      <c r="G3287" s="13"/>
      <c r="H3287" s="13"/>
      <c r="I3287" s="13"/>
      <c r="J3287" s="13"/>
      <c r="K3287" s="13"/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</row>
    <row r="3288" spans="2:32" x14ac:dyDescent="0.2">
      <c r="B3288" s="13"/>
      <c r="C3288" s="13"/>
      <c r="D3288" s="13"/>
      <c r="E3288" s="13"/>
      <c r="F3288" s="13"/>
      <c r="G3288" s="13"/>
      <c r="H3288" s="13"/>
      <c r="I3288" s="13"/>
      <c r="J3288" s="13"/>
      <c r="K3288" s="13"/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</row>
    <row r="3289" spans="2:32" x14ac:dyDescent="0.2">
      <c r="B3289" s="13"/>
      <c r="C3289" s="13"/>
      <c r="D3289" s="13"/>
      <c r="E3289" s="13"/>
      <c r="F3289" s="13"/>
      <c r="G3289" s="13"/>
      <c r="H3289" s="13"/>
      <c r="I3289" s="13"/>
      <c r="J3289" s="13"/>
      <c r="K3289" s="13"/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</row>
    <row r="3290" spans="2:32" x14ac:dyDescent="0.2">
      <c r="B3290" s="13"/>
      <c r="C3290" s="13"/>
      <c r="D3290" s="13"/>
      <c r="E3290" s="13"/>
      <c r="F3290" s="13"/>
      <c r="G3290" s="13"/>
      <c r="H3290" s="13"/>
      <c r="I3290" s="13"/>
      <c r="J3290" s="13"/>
      <c r="K3290" s="13"/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</row>
    <row r="3291" spans="2:32" x14ac:dyDescent="0.2">
      <c r="B3291" s="13"/>
      <c r="C3291" s="13"/>
      <c r="D3291" s="13"/>
      <c r="E3291" s="13"/>
      <c r="F3291" s="13"/>
      <c r="G3291" s="13"/>
      <c r="H3291" s="13"/>
      <c r="I3291" s="13"/>
      <c r="J3291" s="13"/>
      <c r="K3291" s="13"/>
      <c r="L3291" s="1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</row>
    <row r="3292" spans="2:32" x14ac:dyDescent="0.2">
      <c r="B3292" s="13"/>
      <c r="C3292" s="13"/>
      <c r="D3292" s="13"/>
      <c r="E3292" s="13"/>
      <c r="F3292" s="13"/>
      <c r="G3292" s="13"/>
      <c r="H3292" s="13"/>
      <c r="I3292" s="13"/>
      <c r="J3292" s="13"/>
      <c r="K3292" s="13"/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</row>
    <row r="3293" spans="2:32" x14ac:dyDescent="0.2">
      <c r="B3293" s="13"/>
      <c r="C3293" s="13"/>
      <c r="D3293" s="13"/>
      <c r="E3293" s="13"/>
      <c r="F3293" s="13"/>
      <c r="G3293" s="13"/>
      <c r="H3293" s="13"/>
      <c r="I3293" s="13"/>
      <c r="J3293" s="13"/>
      <c r="K3293" s="13"/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</row>
    <row r="3294" spans="2:32" x14ac:dyDescent="0.2">
      <c r="B3294" s="13"/>
      <c r="C3294" s="13"/>
      <c r="D3294" s="13"/>
      <c r="E3294" s="13"/>
      <c r="F3294" s="13"/>
      <c r="G3294" s="13"/>
      <c r="H3294" s="13"/>
      <c r="I3294" s="13"/>
      <c r="J3294" s="13"/>
      <c r="K3294" s="13"/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</row>
    <row r="3295" spans="2:32" x14ac:dyDescent="0.2">
      <c r="B3295" s="13"/>
      <c r="C3295" s="13"/>
      <c r="D3295" s="13"/>
      <c r="E3295" s="13"/>
      <c r="F3295" s="13"/>
      <c r="G3295" s="13"/>
      <c r="H3295" s="13"/>
      <c r="I3295" s="13"/>
      <c r="J3295" s="13"/>
      <c r="K3295" s="13"/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</row>
    <row r="3296" spans="2:32" x14ac:dyDescent="0.2">
      <c r="B3296" s="13"/>
      <c r="C3296" s="13"/>
      <c r="D3296" s="13"/>
      <c r="E3296" s="13"/>
      <c r="F3296" s="13"/>
      <c r="G3296" s="13"/>
      <c r="H3296" s="13"/>
      <c r="I3296" s="13"/>
      <c r="J3296" s="13"/>
      <c r="K3296" s="13"/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</row>
    <row r="3297" spans="2:32" x14ac:dyDescent="0.2">
      <c r="B3297" s="13"/>
      <c r="C3297" s="13"/>
      <c r="D3297" s="13"/>
      <c r="E3297" s="13"/>
      <c r="F3297" s="13"/>
      <c r="G3297" s="13"/>
      <c r="H3297" s="13"/>
      <c r="I3297" s="13"/>
      <c r="J3297" s="13"/>
      <c r="K3297" s="13"/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</row>
    <row r="3298" spans="2:32" x14ac:dyDescent="0.2">
      <c r="B3298" s="13"/>
      <c r="C3298" s="13"/>
      <c r="D3298" s="13"/>
      <c r="E3298" s="13"/>
      <c r="F3298" s="13"/>
      <c r="G3298" s="13"/>
      <c r="H3298" s="13"/>
      <c r="I3298" s="13"/>
      <c r="J3298" s="13"/>
      <c r="K3298" s="13"/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</row>
    <row r="3299" spans="2:32" x14ac:dyDescent="0.2">
      <c r="B3299" s="13"/>
      <c r="C3299" s="13"/>
      <c r="D3299" s="13"/>
      <c r="E3299" s="13"/>
      <c r="F3299" s="13"/>
      <c r="G3299" s="13"/>
      <c r="H3299" s="13"/>
      <c r="I3299" s="13"/>
      <c r="J3299" s="13"/>
      <c r="K3299" s="13"/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</row>
    <row r="3300" spans="2:32" x14ac:dyDescent="0.2">
      <c r="B3300" s="13"/>
      <c r="C3300" s="13"/>
      <c r="D3300" s="13"/>
      <c r="E3300" s="13"/>
      <c r="F3300" s="13"/>
      <c r="G3300" s="13"/>
      <c r="H3300" s="13"/>
      <c r="I3300" s="13"/>
      <c r="J3300" s="13"/>
      <c r="K3300" s="13"/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</row>
    <row r="3301" spans="2:32" x14ac:dyDescent="0.2">
      <c r="B3301" s="13"/>
      <c r="C3301" s="13"/>
      <c r="D3301" s="13"/>
      <c r="E3301" s="13"/>
      <c r="F3301" s="13"/>
      <c r="G3301" s="13"/>
      <c r="H3301" s="13"/>
      <c r="I3301" s="13"/>
      <c r="J3301" s="13"/>
      <c r="K3301" s="13"/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</row>
    <row r="3302" spans="2:32" x14ac:dyDescent="0.2">
      <c r="B3302" s="13"/>
      <c r="C3302" s="13"/>
      <c r="D3302" s="13"/>
      <c r="E3302" s="13"/>
      <c r="F3302" s="13"/>
      <c r="G3302" s="13"/>
      <c r="H3302" s="13"/>
      <c r="I3302" s="13"/>
      <c r="J3302" s="13"/>
      <c r="K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</row>
    <row r="3303" spans="2:32" x14ac:dyDescent="0.2">
      <c r="B3303" s="13"/>
      <c r="C3303" s="13"/>
      <c r="D3303" s="13"/>
      <c r="E3303" s="13"/>
      <c r="F3303" s="13"/>
      <c r="G3303" s="13"/>
      <c r="H3303" s="13"/>
      <c r="I3303" s="13"/>
      <c r="J3303" s="13"/>
      <c r="K3303" s="13"/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</row>
    <row r="3304" spans="2:32" x14ac:dyDescent="0.2">
      <c r="B3304" s="13"/>
      <c r="C3304" s="13"/>
      <c r="D3304" s="13"/>
      <c r="E3304" s="13"/>
      <c r="F3304" s="13"/>
      <c r="G3304" s="13"/>
      <c r="H3304" s="13"/>
      <c r="I3304" s="13"/>
      <c r="J3304" s="13"/>
      <c r="K3304" s="13"/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</row>
    <row r="3305" spans="2:32" x14ac:dyDescent="0.2">
      <c r="B3305" s="13"/>
      <c r="C3305" s="13"/>
      <c r="D3305" s="13"/>
      <c r="E3305" s="13"/>
      <c r="F3305" s="13"/>
      <c r="G3305" s="13"/>
      <c r="H3305" s="13"/>
      <c r="I3305" s="13"/>
      <c r="J3305" s="13"/>
      <c r="K3305" s="13"/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</row>
    <row r="3306" spans="2:32" x14ac:dyDescent="0.2">
      <c r="B3306" s="13"/>
      <c r="C3306" s="13"/>
      <c r="D3306" s="13"/>
      <c r="E3306" s="13"/>
      <c r="F3306" s="13"/>
      <c r="G3306" s="13"/>
      <c r="H3306" s="13"/>
      <c r="I3306" s="13"/>
      <c r="J3306" s="13"/>
      <c r="K3306" s="13"/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</row>
    <row r="3307" spans="2:32" x14ac:dyDescent="0.2">
      <c r="B3307" s="13"/>
      <c r="C3307" s="13"/>
      <c r="D3307" s="13"/>
      <c r="E3307" s="13"/>
      <c r="F3307" s="13"/>
      <c r="G3307" s="13"/>
      <c r="H3307" s="13"/>
      <c r="I3307" s="13"/>
      <c r="J3307" s="13"/>
      <c r="K3307" s="13"/>
      <c r="L3307" s="1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</row>
    <row r="3308" spans="2:32" x14ac:dyDescent="0.2">
      <c r="B3308" s="13"/>
      <c r="C3308" s="13"/>
      <c r="D3308" s="13"/>
      <c r="E3308" s="13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</row>
    <row r="3309" spans="2:32" x14ac:dyDescent="0.2">
      <c r="B3309" s="13"/>
      <c r="C3309" s="13"/>
      <c r="D3309" s="13"/>
      <c r="E3309" s="13"/>
      <c r="F3309" s="13"/>
      <c r="G3309" s="13"/>
      <c r="H3309" s="13"/>
      <c r="I3309" s="13"/>
      <c r="J3309" s="13"/>
      <c r="K3309" s="13"/>
      <c r="L3309" s="1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</row>
    <row r="3310" spans="2:32" x14ac:dyDescent="0.2">
      <c r="B3310" s="13"/>
      <c r="C3310" s="13"/>
      <c r="D3310" s="13"/>
      <c r="E3310" s="13"/>
      <c r="F3310" s="13"/>
      <c r="G3310" s="13"/>
      <c r="H3310" s="13"/>
      <c r="I3310" s="13"/>
      <c r="J3310" s="13"/>
      <c r="K3310" s="13"/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</row>
    <row r="3311" spans="2:32" x14ac:dyDescent="0.2">
      <c r="B3311" s="13"/>
      <c r="C3311" s="13"/>
      <c r="D3311" s="13"/>
      <c r="E3311" s="13"/>
      <c r="F3311" s="13"/>
      <c r="G3311" s="13"/>
      <c r="H3311" s="13"/>
      <c r="I3311" s="13"/>
      <c r="J3311" s="13"/>
      <c r="K3311" s="13"/>
      <c r="L3311" s="1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</row>
    <row r="3312" spans="2:32" x14ac:dyDescent="0.2">
      <c r="B3312" s="13"/>
      <c r="C3312" s="13"/>
      <c r="D3312" s="13"/>
      <c r="E3312" s="13"/>
      <c r="F3312" s="13"/>
      <c r="G3312" s="13"/>
      <c r="H3312" s="13"/>
      <c r="I3312" s="13"/>
      <c r="J3312" s="13"/>
      <c r="K3312" s="13"/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</row>
    <row r="3313" spans="2:32" x14ac:dyDescent="0.2">
      <c r="B3313" s="13"/>
      <c r="C3313" s="13"/>
      <c r="D3313" s="13"/>
      <c r="E3313" s="13"/>
      <c r="F3313" s="13"/>
      <c r="G3313" s="13"/>
      <c r="H3313" s="13"/>
      <c r="I3313" s="13"/>
      <c r="J3313" s="13"/>
      <c r="K3313" s="13"/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</row>
    <row r="3314" spans="2:32" x14ac:dyDescent="0.2">
      <c r="B3314" s="13"/>
      <c r="C3314" s="13"/>
      <c r="D3314" s="13"/>
      <c r="E3314" s="13"/>
      <c r="F3314" s="13"/>
      <c r="G3314" s="13"/>
      <c r="H3314" s="13"/>
      <c r="I3314" s="13"/>
      <c r="J3314" s="13"/>
      <c r="K3314" s="13"/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</row>
    <row r="3315" spans="2:32" x14ac:dyDescent="0.2">
      <c r="B3315" s="13"/>
      <c r="C3315" s="13"/>
      <c r="D3315" s="13"/>
      <c r="E3315" s="13"/>
      <c r="F3315" s="13"/>
      <c r="G3315" s="13"/>
      <c r="H3315" s="13"/>
      <c r="I3315" s="13"/>
      <c r="J3315" s="13"/>
      <c r="K3315" s="13"/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</row>
    <row r="3316" spans="2:32" x14ac:dyDescent="0.2">
      <c r="B3316" s="13"/>
      <c r="C3316" s="13"/>
      <c r="D3316" s="13"/>
      <c r="E3316" s="13"/>
      <c r="F3316" s="13"/>
      <c r="G3316" s="13"/>
      <c r="H3316" s="13"/>
      <c r="I3316" s="13"/>
      <c r="J3316" s="13"/>
      <c r="K3316" s="13"/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</row>
    <row r="3317" spans="2:32" x14ac:dyDescent="0.2">
      <c r="B3317" s="13"/>
      <c r="C3317" s="13"/>
      <c r="D3317" s="13"/>
      <c r="E3317" s="13"/>
      <c r="F3317" s="13"/>
      <c r="G3317" s="13"/>
      <c r="H3317" s="13"/>
      <c r="I3317" s="13"/>
      <c r="J3317" s="13"/>
      <c r="K3317" s="13"/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</row>
    <row r="3318" spans="2:32" x14ac:dyDescent="0.2">
      <c r="B3318" s="13"/>
      <c r="C3318" s="13"/>
      <c r="D3318" s="13"/>
      <c r="E3318" s="13"/>
      <c r="F3318" s="13"/>
      <c r="G3318" s="13"/>
      <c r="H3318" s="13"/>
      <c r="I3318" s="13"/>
      <c r="J3318" s="13"/>
      <c r="K3318" s="13"/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</row>
    <row r="3319" spans="2:32" x14ac:dyDescent="0.2">
      <c r="B3319" s="13"/>
      <c r="C3319" s="13"/>
      <c r="D3319" s="13"/>
      <c r="E3319" s="13"/>
      <c r="F3319" s="13"/>
      <c r="G3319" s="13"/>
      <c r="H3319" s="13"/>
      <c r="I3319" s="13"/>
      <c r="J3319" s="13"/>
      <c r="K3319" s="13"/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</row>
    <row r="3320" spans="2:32" x14ac:dyDescent="0.2">
      <c r="B3320" s="13"/>
      <c r="C3320" s="13"/>
      <c r="D3320" s="13"/>
      <c r="E3320" s="13"/>
      <c r="F3320" s="13"/>
      <c r="G3320" s="13"/>
      <c r="H3320" s="13"/>
      <c r="I3320" s="13"/>
      <c r="J3320" s="13"/>
      <c r="K3320" s="13"/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</row>
    <row r="3321" spans="2:32" x14ac:dyDescent="0.2">
      <c r="B3321" s="13"/>
      <c r="C3321" s="13"/>
      <c r="D3321" s="13"/>
      <c r="E3321" s="13"/>
      <c r="F3321" s="13"/>
      <c r="G3321" s="13"/>
      <c r="H3321" s="13"/>
      <c r="I3321" s="13"/>
      <c r="J3321" s="13"/>
      <c r="K3321" s="13"/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</row>
    <row r="3322" spans="2:32" x14ac:dyDescent="0.2">
      <c r="B3322" s="13"/>
      <c r="C3322" s="13"/>
      <c r="D3322" s="13"/>
      <c r="E3322" s="13"/>
      <c r="F3322" s="13"/>
      <c r="G3322" s="13"/>
      <c r="H3322" s="13"/>
      <c r="I3322" s="13"/>
      <c r="J3322" s="13"/>
      <c r="K3322" s="13"/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</row>
    <row r="3323" spans="2:32" x14ac:dyDescent="0.2">
      <c r="B3323" s="13"/>
      <c r="C3323" s="13"/>
      <c r="D3323" s="13"/>
      <c r="E3323" s="13"/>
      <c r="F3323" s="13"/>
      <c r="G3323" s="13"/>
      <c r="H3323" s="13"/>
      <c r="I3323" s="13"/>
      <c r="J3323" s="13"/>
      <c r="K3323" s="13"/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</row>
    <row r="3324" spans="2:32" x14ac:dyDescent="0.2">
      <c r="B3324" s="13"/>
      <c r="C3324" s="13"/>
      <c r="D3324" s="13"/>
      <c r="E3324" s="13"/>
      <c r="F3324" s="13"/>
      <c r="G3324" s="13"/>
      <c r="H3324" s="13"/>
      <c r="I3324" s="13"/>
      <c r="J3324" s="13"/>
      <c r="K3324" s="13"/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</row>
    <row r="3325" spans="2:32" x14ac:dyDescent="0.2">
      <c r="B3325" s="13"/>
      <c r="C3325" s="13"/>
      <c r="D3325" s="13"/>
      <c r="E3325" s="13"/>
      <c r="F3325" s="13"/>
      <c r="G3325" s="13"/>
      <c r="H3325" s="13"/>
      <c r="I3325" s="13"/>
      <c r="J3325" s="13"/>
      <c r="K3325" s="13"/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</row>
    <row r="3326" spans="2:32" x14ac:dyDescent="0.2">
      <c r="B3326" s="13"/>
      <c r="C3326" s="13"/>
      <c r="D3326" s="13"/>
      <c r="E3326" s="13"/>
      <c r="F3326" s="13"/>
      <c r="G3326" s="13"/>
      <c r="H3326" s="13"/>
      <c r="I3326" s="13"/>
      <c r="J3326" s="13"/>
      <c r="K3326" s="13"/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</row>
    <row r="3327" spans="2:32" x14ac:dyDescent="0.2">
      <c r="B3327" s="13"/>
      <c r="C3327" s="13"/>
      <c r="D3327" s="13"/>
      <c r="E3327" s="13"/>
      <c r="F3327" s="13"/>
      <c r="G3327" s="13"/>
      <c r="H3327" s="13"/>
      <c r="I3327" s="13"/>
      <c r="J3327" s="13"/>
      <c r="K3327" s="13"/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</row>
    <row r="3328" spans="2:32" x14ac:dyDescent="0.2">
      <c r="B3328" s="13"/>
      <c r="C3328" s="13"/>
      <c r="D3328" s="13"/>
      <c r="E3328" s="13"/>
      <c r="F3328" s="13"/>
      <c r="G3328" s="13"/>
      <c r="H3328" s="13"/>
      <c r="I3328" s="13"/>
      <c r="J3328" s="13"/>
      <c r="K3328" s="13"/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</row>
    <row r="3329" spans="2:32" x14ac:dyDescent="0.2">
      <c r="B3329" s="13"/>
      <c r="C3329" s="13"/>
      <c r="D3329" s="13"/>
      <c r="E3329" s="13"/>
      <c r="F3329" s="13"/>
      <c r="G3329" s="13"/>
      <c r="H3329" s="13"/>
      <c r="I3329" s="13"/>
      <c r="J3329" s="13"/>
      <c r="K3329" s="13"/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</row>
    <row r="3330" spans="2:32" x14ac:dyDescent="0.2">
      <c r="B3330" s="13"/>
      <c r="C3330" s="13"/>
      <c r="D3330" s="13"/>
      <c r="E3330" s="13"/>
      <c r="F3330" s="13"/>
      <c r="G3330" s="13"/>
      <c r="H3330" s="13"/>
      <c r="I3330" s="13"/>
      <c r="J3330" s="13"/>
      <c r="K3330" s="13"/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</row>
    <row r="3331" spans="2:32" x14ac:dyDescent="0.2">
      <c r="B3331" s="13"/>
      <c r="C3331" s="13"/>
      <c r="D3331" s="13"/>
      <c r="E3331" s="13"/>
      <c r="F3331" s="13"/>
      <c r="G3331" s="13"/>
      <c r="H3331" s="13"/>
      <c r="I3331" s="13"/>
      <c r="J3331" s="13"/>
      <c r="K3331" s="13"/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</row>
    <row r="3332" spans="2:32" x14ac:dyDescent="0.2">
      <c r="B3332" s="13"/>
      <c r="C3332" s="13"/>
      <c r="D3332" s="13"/>
      <c r="E3332" s="13"/>
      <c r="F3332" s="13"/>
      <c r="G3332" s="13"/>
      <c r="H3332" s="13"/>
      <c r="I3332" s="13"/>
      <c r="J3332" s="13"/>
      <c r="K3332" s="13"/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</row>
    <row r="3333" spans="2:32" x14ac:dyDescent="0.2">
      <c r="B3333" s="13"/>
      <c r="C3333" s="13"/>
      <c r="D3333" s="13"/>
      <c r="E3333" s="13"/>
      <c r="F3333" s="13"/>
      <c r="G3333" s="13"/>
      <c r="H3333" s="13"/>
      <c r="I3333" s="13"/>
      <c r="J3333" s="13"/>
      <c r="K3333" s="13"/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</row>
    <row r="3334" spans="2:32" x14ac:dyDescent="0.2">
      <c r="B3334" s="13"/>
      <c r="C3334" s="13"/>
      <c r="D3334" s="13"/>
      <c r="E3334" s="13"/>
      <c r="F3334" s="13"/>
      <c r="G3334" s="13"/>
      <c r="H3334" s="13"/>
      <c r="I3334" s="13"/>
      <c r="J3334" s="13"/>
      <c r="K3334" s="13"/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</row>
    <row r="3335" spans="2:32" x14ac:dyDescent="0.2">
      <c r="B3335" s="13"/>
      <c r="C3335" s="13"/>
      <c r="D3335" s="13"/>
      <c r="E3335" s="13"/>
      <c r="F3335" s="13"/>
      <c r="G3335" s="13"/>
      <c r="H3335" s="13"/>
      <c r="I3335" s="13"/>
      <c r="J3335" s="13"/>
      <c r="K3335" s="13"/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</row>
    <row r="3336" spans="2:32" x14ac:dyDescent="0.2">
      <c r="B3336" s="13"/>
      <c r="C3336" s="13"/>
      <c r="D3336" s="13"/>
      <c r="E3336" s="13"/>
      <c r="F3336" s="13"/>
      <c r="G3336" s="13"/>
      <c r="H3336" s="13"/>
      <c r="I3336" s="13"/>
      <c r="J3336" s="13"/>
      <c r="K3336" s="13"/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</row>
    <row r="3337" spans="2:32" x14ac:dyDescent="0.2">
      <c r="B3337" s="13"/>
      <c r="C3337" s="13"/>
      <c r="D3337" s="13"/>
      <c r="E3337" s="13"/>
      <c r="F3337" s="13"/>
      <c r="G3337" s="13"/>
      <c r="H3337" s="13"/>
      <c r="I3337" s="13"/>
      <c r="J3337" s="13"/>
      <c r="K3337" s="13"/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</row>
    <row r="3338" spans="2:32" x14ac:dyDescent="0.2">
      <c r="B3338" s="13"/>
      <c r="C3338" s="13"/>
      <c r="D3338" s="13"/>
      <c r="E3338" s="13"/>
      <c r="F3338" s="13"/>
      <c r="G3338" s="13"/>
      <c r="H3338" s="13"/>
      <c r="I3338" s="13"/>
      <c r="J3338" s="13"/>
      <c r="K3338" s="13"/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</row>
    <row r="3339" spans="2:32" x14ac:dyDescent="0.2">
      <c r="B3339" s="13"/>
      <c r="C3339" s="13"/>
      <c r="D3339" s="13"/>
      <c r="E3339" s="13"/>
      <c r="F3339" s="13"/>
      <c r="G3339" s="13"/>
      <c r="H3339" s="13"/>
      <c r="I3339" s="13"/>
      <c r="J3339" s="13"/>
      <c r="K3339" s="13"/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</row>
    <row r="3340" spans="2:32" x14ac:dyDescent="0.2">
      <c r="B3340" s="13"/>
      <c r="C3340" s="13"/>
      <c r="D3340" s="13"/>
      <c r="E3340" s="13"/>
      <c r="F3340" s="13"/>
      <c r="G3340" s="13"/>
      <c r="H3340" s="13"/>
      <c r="I3340" s="13"/>
      <c r="J3340" s="13"/>
      <c r="K3340" s="13"/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</row>
    <row r="3341" spans="2:32" x14ac:dyDescent="0.2">
      <c r="B3341" s="13"/>
      <c r="C3341" s="13"/>
      <c r="D3341" s="13"/>
      <c r="E3341" s="13"/>
      <c r="F3341" s="13"/>
      <c r="G3341" s="13"/>
      <c r="H3341" s="13"/>
      <c r="I3341" s="13"/>
      <c r="J3341" s="13"/>
      <c r="K3341" s="13"/>
      <c r="L3341" s="1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</row>
    <row r="3342" spans="2:32" x14ac:dyDescent="0.2">
      <c r="B3342" s="13"/>
      <c r="C3342" s="13"/>
      <c r="D3342" s="13"/>
      <c r="E3342" s="13"/>
      <c r="F3342" s="13"/>
      <c r="G3342" s="13"/>
      <c r="H3342" s="13"/>
      <c r="I3342" s="13"/>
      <c r="J3342" s="13"/>
      <c r="K3342" s="13"/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</row>
    <row r="3343" spans="2:32" x14ac:dyDescent="0.2">
      <c r="B3343" s="13"/>
      <c r="C3343" s="13"/>
      <c r="D3343" s="13"/>
      <c r="E3343" s="13"/>
      <c r="F3343" s="13"/>
      <c r="G3343" s="13"/>
      <c r="H3343" s="13"/>
      <c r="I3343" s="13"/>
      <c r="J3343" s="13"/>
      <c r="K3343" s="13"/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</row>
    <row r="3344" spans="2:32" x14ac:dyDescent="0.2">
      <c r="B3344" s="13"/>
      <c r="C3344" s="13"/>
      <c r="D3344" s="13"/>
      <c r="E3344" s="13"/>
      <c r="F3344" s="13"/>
      <c r="G3344" s="13"/>
      <c r="H3344" s="13"/>
      <c r="I3344" s="13"/>
      <c r="J3344" s="13"/>
      <c r="K3344" s="13"/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</row>
    <row r="3345" spans="2:32" x14ac:dyDescent="0.2">
      <c r="B3345" s="13"/>
      <c r="C3345" s="13"/>
      <c r="D3345" s="13"/>
      <c r="E3345" s="13"/>
      <c r="F3345" s="13"/>
      <c r="G3345" s="13"/>
      <c r="H3345" s="13"/>
      <c r="I3345" s="13"/>
      <c r="J3345" s="13"/>
      <c r="K3345" s="13"/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</row>
    <row r="3346" spans="2:32" x14ac:dyDescent="0.2">
      <c r="B3346" s="13"/>
      <c r="C3346" s="13"/>
      <c r="D3346" s="13"/>
      <c r="E3346" s="13"/>
      <c r="F3346" s="13"/>
      <c r="G3346" s="13"/>
      <c r="H3346" s="13"/>
      <c r="I3346" s="13"/>
      <c r="J3346" s="13"/>
      <c r="K3346" s="13"/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</row>
    <row r="3347" spans="2:32" x14ac:dyDescent="0.2">
      <c r="B3347" s="13"/>
      <c r="C3347" s="13"/>
      <c r="D3347" s="13"/>
      <c r="E3347" s="13"/>
      <c r="F3347" s="13"/>
      <c r="G3347" s="13"/>
      <c r="H3347" s="13"/>
      <c r="I3347" s="13"/>
      <c r="J3347" s="13"/>
      <c r="K3347" s="13"/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</row>
    <row r="3348" spans="2:32" x14ac:dyDescent="0.2">
      <c r="B3348" s="13"/>
      <c r="C3348" s="13"/>
      <c r="D3348" s="13"/>
      <c r="E3348" s="13"/>
      <c r="F3348" s="13"/>
      <c r="G3348" s="13"/>
      <c r="H3348" s="13"/>
      <c r="I3348" s="13"/>
      <c r="J3348" s="13"/>
      <c r="K3348" s="13"/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</row>
    <row r="3349" spans="2:32" x14ac:dyDescent="0.2">
      <c r="B3349" s="13"/>
      <c r="C3349" s="13"/>
      <c r="D3349" s="13"/>
      <c r="E3349" s="13"/>
      <c r="F3349" s="13"/>
      <c r="G3349" s="13"/>
      <c r="H3349" s="13"/>
      <c r="I3349" s="13"/>
      <c r="J3349" s="13"/>
      <c r="K3349" s="13"/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</row>
    <row r="3350" spans="2:32" x14ac:dyDescent="0.2">
      <c r="B3350" s="13"/>
      <c r="C3350" s="13"/>
      <c r="D3350" s="13"/>
      <c r="E3350" s="13"/>
      <c r="F3350" s="13"/>
      <c r="G3350" s="13"/>
      <c r="H3350" s="13"/>
      <c r="I3350" s="13"/>
      <c r="J3350" s="13"/>
      <c r="K3350" s="13"/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</row>
    <row r="3351" spans="2:32" x14ac:dyDescent="0.2">
      <c r="B3351" s="13"/>
      <c r="C3351" s="13"/>
      <c r="D3351" s="13"/>
      <c r="E3351" s="13"/>
      <c r="F3351" s="13"/>
      <c r="G3351" s="13"/>
      <c r="H3351" s="13"/>
      <c r="I3351" s="13"/>
      <c r="J3351" s="13"/>
      <c r="K3351" s="13"/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</row>
    <row r="3352" spans="2:32" x14ac:dyDescent="0.2">
      <c r="B3352" s="13"/>
      <c r="C3352" s="13"/>
      <c r="D3352" s="13"/>
      <c r="E3352" s="13"/>
      <c r="F3352" s="13"/>
      <c r="G3352" s="13"/>
      <c r="H3352" s="13"/>
      <c r="I3352" s="13"/>
      <c r="J3352" s="13"/>
      <c r="K3352" s="13"/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</row>
    <row r="3353" spans="2:32" x14ac:dyDescent="0.2">
      <c r="B3353" s="13"/>
      <c r="C3353" s="13"/>
      <c r="D3353" s="13"/>
      <c r="E3353" s="13"/>
      <c r="F3353" s="13"/>
      <c r="G3353" s="13"/>
      <c r="H3353" s="13"/>
      <c r="I3353" s="13"/>
      <c r="J3353" s="13"/>
      <c r="K3353" s="13"/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</row>
    <row r="3354" spans="2:32" x14ac:dyDescent="0.2">
      <c r="B3354" s="13"/>
      <c r="C3354" s="13"/>
      <c r="D3354" s="13"/>
      <c r="E3354" s="13"/>
      <c r="F3354" s="13"/>
      <c r="G3354" s="13"/>
      <c r="H3354" s="13"/>
      <c r="I3354" s="13"/>
      <c r="J3354" s="13"/>
      <c r="K3354" s="13"/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</row>
    <row r="3355" spans="2:32" x14ac:dyDescent="0.2">
      <c r="B3355" s="13"/>
      <c r="C3355" s="13"/>
      <c r="D3355" s="13"/>
      <c r="E3355" s="13"/>
      <c r="F3355" s="13"/>
      <c r="G3355" s="13"/>
      <c r="H3355" s="13"/>
      <c r="I3355" s="13"/>
      <c r="J3355" s="13"/>
      <c r="K3355" s="13"/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</row>
    <row r="3356" spans="2:32" x14ac:dyDescent="0.2">
      <c r="B3356" s="13"/>
      <c r="C3356" s="13"/>
      <c r="D3356" s="13"/>
      <c r="E3356" s="13"/>
      <c r="F3356" s="13"/>
      <c r="G3356" s="13"/>
      <c r="H3356" s="13"/>
      <c r="I3356" s="13"/>
      <c r="J3356" s="13"/>
      <c r="K3356" s="13"/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</row>
    <row r="3357" spans="2:32" x14ac:dyDescent="0.2">
      <c r="B3357" s="13"/>
      <c r="C3357" s="13"/>
      <c r="D3357" s="13"/>
      <c r="E3357" s="13"/>
      <c r="F3357" s="13"/>
      <c r="G3357" s="13"/>
      <c r="H3357" s="13"/>
      <c r="I3357" s="13"/>
      <c r="J3357" s="13"/>
      <c r="K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</row>
    <row r="3358" spans="2:32" x14ac:dyDescent="0.2">
      <c r="B3358" s="13"/>
      <c r="C3358" s="13"/>
      <c r="D3358" s="13"/>
      <c r="E3358" s="13"/>
      <c r="F3358" s="13"/>
      <c r="G3358" s="13"/>
      <c r="H3358" s="13"/>
      <c r="I3358" s="13"/>
      <c r="J3358" s="13"/>
      <c r="K3358" s="13"/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</row>
    <row r="3359" spans="2:32" x14ac:dyDescent="0.2">
      <c r="B3359" s="13"/>
      <c r="C3359" s="13"/>
      <c r="D3359" s="13"/>
      <c r="E3359" s="13"/>
      <c r="F3359" s="13"/>
      <c r="G3359" s="13"/>
      <c r="H3359" s="13"/>
      <c r="I3359" s="13"/>
      <c r="J3359" s="13"/>
      <c r="K3359" s="13"/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</row>
    <row r="3360" spans="2:32" x14ac:dyDescent="0.2">
      <c r="B3360" s="13"/>
      <c r="C3360" s="13"/>
      <c r="D3360" s="13"/>
      <c r="E3360" s="13"/>
      <c r="F3360" s="13"/>
      <c r="G3360" s="13"/>
      <c r="H3360" s="13"/>
      <c r="I3360" s="13"/>
      <c r="J3360" s="13"/>
      <c r="K3360" s="13"/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</row>
    <row r="3361" spans="2:32" x14ac:dyDescent="0.2">
      <c r="B3361" s="13"/>
      <c r="C3361" s="13"/>
      <c r="D3361" s="13"/>
      <c r="E3361" s="13"/>
      <c r="F3361" s="13"/>
      <c r="G3361" s="13"/>
      <c r="H3361" s="13"/>
      <c r="I3361" s="13"/>
      <c r="J3361" s="13"/>
      <c r="K3361" s="13"/>
      <c r="L3361" s="1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</row>
    <row r="3362" spans="2:32" x14ac:dyDescent="0.2">
      <c r="B3362" s="13"/>
      <c r="C3362" s="13"/>
      <c r="D3362" s="13"/>
      <c r="E3362" s="13"/>
      <c r="F3362" s="13"/>
      <c r="G3362" s="13"/>
      <c r="H3362" s="13"/>
      <c r="I3362" s="13"/>
      <c r="J3362" s="13"/>
      <c r="K3362" s="13"/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</row>
    <row r="3363" spans="2:32" x14ac:dyDescent="0.2">
      <c r="B3363" s="13"/>
      <c r="C3363" s="13"/>
      <c r="D3363" s="13"/>
      <c r="E3363" s="13"/>
      <c r="F3363" s="13"/>
      <c r="G3363" s="13"/>
      <c r="H3363" s="13"/>
      <c r="I3363" s="13"/>
      <c r="J3363" s="13"/>
      <c r="K3363" s="13"/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</row>
    <row r="3364" spans="2:32" x14ac:dyDescent="0.2">
      <c r="B3364" s="13"/>
      <c r="C3364" s="13"/>
      <c r="D3364" s="13"/>
      <c r="E3364" s="13"/>
      <c r="F3364" s="13"/>
      <c r="G3364" s="13"/>
      <c r="H3364" s="13"/>
      <c r="I3364" s="13"/>
      <c r="J3364" s="13"/>
      <c r="K3364" s="13"/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</row>
    <row r="3365" spans="2:32" x14ac:dyDescent="0.2">
      <c r="B3365" s="13"/>
      <c r="C3365" s="13"/>
      <c r="D3365" s="13"/>
      <c r="E3365" s="13"/>
      <c r="F3365" s="13"/>
      <c r="G3365" s="13"/>
      <c r="H3365" s="13"/>
      <c r="I3365" s="13"/>
      <c r="J3365" s="13"/>
      <c r="K3365" s="13"/>
      <c r="L3365" s="1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</row>
    <row r="3366" spans="2:32" x14ac:dyDescent="0.2">
      <c r="B3366" s="13"/>
      <c r="C3366" s="13"/>
      <c r="D3366" s="13"/>
      <c r="E3366" s="13"/>
      <c r="F3366" s="13"/>
      <c r="G3366" s="13"/>
      <c r="H3366" s="13"/>
      <c r="I3366" s="13"/>
      <c r="J3366" s="13"/>
      <c r="K3366" s="13"/>
      <c r="L3366" s="13"/>
      <c r="M3366" s="13"/>
      <c r="N3366" s="13"/>
      <c r="O3366" s="13"/>
      <c r="P3366" s="13"/>
      <c r="Q3366" s="13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</row>
    <row r="3367" spans="2:32" x14ac:dyDescent="0.2">
      <c r="B3367" s="13"/>
      <c r="C3367" s="13"/>
      <c r="D3367" s="13"/>
      <c r="E3367" s="13"/>
      <c r="F3367" s="13"/>
      <c r="G3367" s="13"/>
      <c r="H3367" s="13"/>
      <c r="I3367" s="13"/>
      <c r="J3367" s="13"/>
      <c r="K3367" s="13"/>
      <c r="L3367" s="1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</row>
    <row r="3368" spans="2:32" x14ac:dyDescent="0.2">
      <c r="B3368" s="13"/>
      <c r="C3368" s="13"/>
      <c r="D3368" s="13"/>
      <c r="E3368" s="13"/>
      <c r="F3368" s="13"/>
      <c r="G3368" s="13"/>
      <c r="H3368" s="13"/>
      <c r="I3368" s="13"/>
      <c r="J3368" s="13"/>
      <c r="K3368" s="13"/>
      <c r="L3368" s="1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</row>
    <row r="3369" spans="2:32" x14ac:dyDescent="0.2">
      <c r="B3369" s="13"/>
      <c r="C3369" s="13"/>
      <c r="D3369" s="13"/>
      <c r="E3369" s="13"/>
      <c r="F3369" s="13"/>
      <c r="G3369" s="13"/>
      <c r="H3369" s="13"/>
      <c r="I3369" s="13"/>
      <c r="J3369" s="13"/>
      <c r="K3369" s="13"/>
      <c r="L3369" s="1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</row>
    <row r="3370" spans="2:32" x14ac:dyDescent="0.2">
      <c r="B3370" s="13"/>
      <c r="C3370" s="13"/>
      <c r="D3370" s="13"/>
      <c r="E3370" s="13"/>
      <c r="F3370" s="13"/>
      <c r="G3370" s="13"/>
      <c r="H3370" s="13"/>
      <c r="I3370" s="13"/>
      <c r="J3370" s="13"/>
      <c r="K3370" s="13"/>
      <c r="L3370" s="1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</row>
    <row r="3371" spans="2:32" x14ac:dyDescent="0.2">
      <c r="B3371" s="13"/>
      <c r="C3371" s="13"/>
      <c r="D3371" s="13"/>
      <c r="E3371" s="13"/>
      <c r="F3371" s="13"/>
      <c r="G3371" s="13"/>
      <c r="H3371" s="13"/>
      <c r="I3371" s="13"/>
      <c r="J3371" s="13"/>
      <c r="K3371" s="13"/>
      <c r="L3371" s="1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</row>
    <row r="3372" spans="2:32" x14ac:dyDescent="0.2">
      <c r="B3372" s="13"/>
      <c r="C3372" s="13"/>
      <c r="D3372" s="13"/>
      <c r="E3372" s="13"/>
      <c r="F3372" s="13"/>
      <c r="G3372" s="13"/>
      <c r="H3372" s="13"/>
      <c r="I3372" s="13"/>
      <c r="J3372" s="13"/>
      <c r="K3372" s="13"/>
      <c r="L3372" s="1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</row>
    <row r="3373" spans="2:32" x14ac:dyDescent="0.2">
      <c r="B3373" s="13"/>
      <c r="C3373" s="13"/>
      <c r="D3373" s="13"/>
      <c r="E3373" s="13"/>
      <c r="F3373" s="13"/>
      <c r="G3373" s="13"/>
      <c r="H3373" s="13"/>
      <c r="I3373" s="13"/>
      <c r="J3373" s="13"/>
      <c r="K3373" s="13"/>
      <c r="L3373" s="1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</row>
    <row r="3374" spans="2:32" x14ac:dyDescent="0.2">
      <c r="B3374" s="13"/>
      <c r="C3374" s="13"/>
      <c r="D3374" s="13"/>
      <c r="E3374" s="13"/>
      <c r="F3374" s="13"/>
      <c r="G3374" s="13"/>
      <c r="H3374" s="13"/>
      <c r="I3374" s="13"/>
      <c r="J3374" s="13"/>
      <c r="K3374" s="13"/>
      <c r="L3374" s="1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</row>
    <row r="3375" spans="2:32" x14ac:dyDescent="0.2">
      <c r="B3375" s="13"/>
      <c r="C3375" s="13"/>
      <c r="D3375" s="13"/>
      <c r="E3375" s="13"/>
      <c r="F3375" s="13"/>
      <c r="G3375" s="13"/>
      <c r="H3375" s="13"/>
      <c r="I3375" s="13"/>
      <c r="J3375" s="13"/>
      <c r="K3375" s="13"/>
      <c r="L3375" s="13"/>
      <c r="M3375" s="13"/>
      <c r="N3375" s="13"/>
      <c r="O3375" s="13"/>
      <c r="P3375" s="13"/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</row>
    <row r="3376" spans="2:32" x14ac:dyDescent="0.2">
      <c r="B3376" s="13"/>
      <c r="C3376" s="13"/>
      <c r="D3376" s="13"/>
      <c r="E3376" s="13"/>
      <c r="F3376" s="13"/>
      <c r="G3376" s="13"/>
      <c r="H3376" s="13"/>
      <c r="I3376" s="13"/>
      <c r="J3376" s="13"/>
      <c r="K3376" s="13"/>
      <c r="L3376" s="1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</row>
    <row r="3377" spans="2:32" x14ac:dyDescent="0.2">
      <c r="B3377" s="13"/>
      <c r="C3377" s="13"/>
      <c r="D3377" s="13"/>
      <c r="E3377" s="13"/>
      <c r="F3377" s="13"/>
      <c r="G3377" s="13"/>
      <c r="H3377" s="13"/>
      <c r="I3377" s="13"/>
      <c r="J3377" s="13"/>
      <c r="K3377" s="13"/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</row>
    <row r="3378" spans="2:32" x14ac:dyDescent="0.2">
      <c r="B3378" s="13"/>
      <c r="C3378" s="13"/>
      <c r="D3378" s="13"/>
      <c r="E3378" s="13"/>
      <c r="F3378" s="13"/>
      <c r="G3378" s="13"/>
      <c r="H3378" s="13"/>
      <c r="I3378" s="13"/>
      <c r="J3378" s="13"/>
      <c r="K3378" s="13"/>
      <c r="L3378" s="1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</row>
    <row r="3379" spans="2:32" x14ac:dyDescent="0.2">
      <c r="B3379" s="13"/>
      <c r="C3379" s="13"/>
      <c r="D3379" s="13"/>
      <c r="E3379" s="13"/>
      <c r="F3379" s="13"/>
      <c r="G3379" s="13"/>
      <c r="H3379" s="13"/>
      <c r="I3379" s="13"/>
      <c r="J3379" s="13"/>
      <c r="K3379" s="13"/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</row>
    <row r="3380" spans="2:32" x14ac:dyDescent="0.2">
      <c r="B3380" s="13"/>
      <c r="C3380" s="13"/>
      <c r="D3380" s="13"/>
      <c r="E3380" s="13"/>
      <c r="F3380" s="13"/>
      <c r="G3380" s="13"/>
      <c r="H3380" s="13"/>
      <c r="I3380" s="13"/>
      <c r="J3380" s="13"/>
      <c r="K3380" s="13"/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</row>
    <row r="3381" spans="2:32" x14ac:dyDescent="0.2">
      <c r="B3381" s="13"/>
      <c r="C3381" s="13"/>
      <c r="D3381" s="13"/>
      <c r="E3381" s="13"/>
      <c r="F3381" s="13"/>
      <c r="G3381" s="13"/>
      <c r="H3381" s="13"/>
      <c r="I3381" s="13"/>
      <c r="J3381" s="13"/>
      <c r="K3381" s="13"/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</row>
    <row r="3382" spans="2:32" x14ac:dyDescent="0.2">
      <c r="B3382" s="13"/>
      <c r="C3382" s="13"/>
      <c r="D3382" s="13"/>
      <c r="E3382" s="13"/>
      <c r="F3382" s="13"/>
      <c r="G3382" s="13"/>
      <c r="H3382" s="13"/>
      <c r="I3382" s="13"/>
      <c r="J3382" s="13"/>
      <c r="K3382" s="13"/>
      <c r="L3382" s="1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</row>
    <row r="3383" spans="2:32" x14ac:dyDescent="0.2">
      <c r="B3383" s="13"/>
      <c r="C3383" s="13"/>
      <c r="D3383" s="13"/>
      <c r="E3383" s="13"/>
      <c r="F3383" s="13"/>
      <c r="G3383" s="13"/>
      <c r="H3383" s="13"/>
      <c r="I3383" s="13"/>
      <c r="J3383" s="13"/>
      <c r="K3383" s="13"/>
      <c r="L3383" s="1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</row>
    <row r="3384" spans="2:32" x14ac:dyDescent="0.2">
      <c r="B3384" s="13"/>
      <c r="C3384" s="13"/>
      <c r="D3384" s="13"/>
      <c r="E3384" s="13"/>
      <c r="F3384" s="13"/>
      <c r="G3384" s="13"/>
      <c r="H3384" s="13"/>
      <c r="I3384" s="13"/>
      <c r="J3384" s="13"/>
      <c r="K3384" s="13"/>
      <c r="L3384" s="1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</row>
    <row r="3385" spans="2:32" x14ac:dyDescent="0.2">
      <c r="B3385" s="13"/>
      <c r="C3385" s="13"/>
      <c r="D3385" s="13"/>
      <c r="E3385" s="13"/>
      <c r="F3385" s="13"/>
      <c r="G3385" s="13"/>
      <c r="H3385" s="13"/>
      <c r="I3385" s="13"/>
      <c r="J3385" s="13"/>
      <c r="K3385" s="13"/>
      <c r="L3385" s="1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</row>
    <row r="3386" spans="2:32" x14ac:dyDescent="0.2">
      <c r="B3386" s="13"/>
      <c r="C3386" s="13"/>
      <c r="D3386" s="13"/>
      <c r="E3386" s="13"/>
      <c r="F3386" s="13"/>
      <c r="G3386" s="13"/>
      <c r="H3386" s="13"/>
      <c r="I3386" s="13"/>
      <c r="J3386" s="13"/>
      <c r="K3386" s="13"/>
      <c r="L3386" s="1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</row>
    <row r="3387" spans="2:32" x14ac:dyDescent="0.2">
      <c r="B3387" s="13"/>
      <c r="C3387" s="13"/>
      <c r="D3387" s="13"/>
      <c r="E3387" s="13"/>
      <c r="F3387" s="13"/>
      <c r="G3387" s="13"/>
      <c r="H3387" s="13"/>
      <c r="I3387" s="13"/>
      <c r="J3387" s="13"/>
      <c r="K3387" s="13"/>
      <c r="L3387" s="1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</row>
    <row r="3388" spans="2:32" x14ac:dyDescent="0.2">
      <c r="B3388" s="13"/>
      <c r="C3388" s="13"/>
      <c r="D3388" s="13"/>
      <c r="E3388" s="13"/>
      <c r="F3388" s="13"/>
      <c r="G3388" s="13"/>
      <c r="H3388" s="13"/>
      <c r="I3388" s="13"/>
      <c r="J3388" s="13"/>
      <c r="K3388" s="13"/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</row>
    <row r="3389" spans="2:32" x14ac:dyDescent="0.2">
      <c r="B3389" s="13"/>
      <c r="C3389" s="13"/>
      <c r="D3389" s="13"/>
      <c r="E3389" s="13"/>
      <c r="F3389" s="13"/>
      <c r="G3389" s="13"/>
      <c r="H3389" s="13"/>
      <c r="I3389" s="13"/>
      <c r="J3389" s="13"/>
      <c r="K3389" s="13"/>
      <c r="L3389" s="13"/>
      <c r="M3389" s="13"/>
      <c r="N3389" s="13"/>
      <c r="O3389" s="13"/>
      <c r="P3389" s="13"/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</row>
    <row r="3390" spans="2:32" x14ac:dyDescent="0.2">
      <c r="B3390" s="13"/>
      <c r="C3390" s="13"/>
      <c r="D3390" s="13"/>
      <c r="E3390" s="13"/>
      <c r="F3390" s="13"/>
      <c r="G3390" s="13"/>
      <c r="H3390" s="13"/>
      <c r="I3390" s="13"/>
      <c r="J3390" s="13"/>
      <c r="K3390" s="13"/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</row>
    <row r="3391" spans="2:32" x14ac:dyDescent="0.2">
      <c r="B3391" s="13"/>
      <c r="C3391" s="13"/>
      <c r="D3391" s="13"/>
      <c r="E3391" s="13"/>
      <c r="F3391" s="13"/>
      <c r="G3391" s="13"/>
      <c r="H3391" s="13"/>
      <c r="I3391" s="13"/>
      <c r="J3391" s="13"/>
      <c r="K3391" s="13"/>
      <c r="L3391" s="1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</row>
    <row r="3392" spans="2:32" x14ac:dyDescent="0.2">
      <c r="B3392" s="13"/>
      <c r="C3392" s="13"/>
      <c r="D3392" s="13"/>
      <c r="E3392" s="13"/>
      <c r="F3392" s="13"/>
      <c r="G3392" s="13"/>
      <c r="H3392" s="13"/>
      <c r="I3392" s="13"/>
      <c r="J3392" s="13"/>
      <c r="K3392" s="13"/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</row>
    <row r="3393" spans="2:32" x14ac:dyDescent="0.2">
      <c r="B3393" s="13"/>
      <c r="C3393" s="13"/>
      <c r="D3393" s="13"/>
      <c r="E3393" s="13"/>
      <c r="F3393" s="13"/>
      <c r="G3393" s="13"/>
      <c r="H3393" s="13"/>
      <c r="I3393" s="13"/>
      <c r="J3393" s="13"/>
      <c r="K3393" s="13"/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</row>
    <row r="3394" spans="2:32" x14ac:dyDescent="0.2">
      <c r="B3394" s="13"/>
      <c r="C3394" s="13"/>
      <c r="D3394" s="13"/>
      <c r="E3394" s="13"/>
      <c r="F3394" s="13"/>
      <c r="G3394" s="13"/>
      <c r="H3394" s="13"/>
      <c r="I3394" s="13"/>
      <c r="J3394" s="13"/>
      <c r="K3394" s="13"/>
      <c r="L3394" s="1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</row>
    <row r="3395" spans="2:32" x14ac:dyDescent="0.2">
      <c r="B3395" s="13"/>
      <c r="C3395" s="13"/>
      <c r="D3395" s="13"/>
      <c r="E3395" s="13"/>
      <c r="F3395" s="13"/>
      <c r="G3395" s="13"/>
      <c r="H3395" s="13"/>
      <c r="I3395" s="13"/>
      <c r="J3395" s="13"/>
      <c r="K3395" s="13"/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</row>
    <row r="3396" spans="2:32" x14ac:dyDescent="0.2">
      <c r="B3396" s="13"/>
      <c r="C3396" s="13"/>
      <c r="D3396" s="13"/>
      <c r="E3396" s="13"/>
      <c r="F3396" s="13"/>
      <c r="G3396" s="13"/>
      <c r="H3396" s="13"/>
      <c r="I3396" s="13"/>
      <c r="J3396" s="13"/>
      <c r="K3396" s="13"/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</row>
    <row r="3397" spans="2:32" x14ac:dyDescent="0.2">
      <c r="B3397" s="13"/>
      <c r="C3397" s="13"/>
      <c r="D3397" s="13"/>
      <c r="E3397" s="13"/>
      <c r="F3397" s="13"/>
      <c r="G3397" s="13"/>
      <c r="H3397" s="13"/>
      <c r="I3397" s="13"/>
      <c r="J3397" s="13"/>
      <c r="K3397" s="13"/>
      <c r="L3397" s="1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</row>
    <row r="3398" spans="2:32" x14ac:dyDescent="0.2">
      <c r="B3398" s="13"/>
      <c r="C3398" s="13"/>
      <c r="D3398" s="13"/>
      <c r="E3398" s="13"/>
      <c r="F3398" s="13"/>
      <c r="G3398" s="13"/>
      <c r="H3398" s="13"/>
      <c r="I3398" s="13"/>
      <c r="J3398" s="13"/>
      <c r="K3398" s="13"/>
      <c r="L3398" s="1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</row>
    <row r="3399" spans="2:32" x14ac:dyDescent="0.2">
      <c r="B3399" s="13"/>
      <c r="C3399" s="13"/>
      <c r="D3399" s="13"/>
      <c r="E3399" s="13"/>
      <c r="F3399" s="13"/>
      <c r="G3399" s="13"/>
      <c r="H3399" s="13"/>
      <c r="I3399" s="13"/>
      <c r="J3399" s="13"/>
      <c r="K3399" s="13"/>
      <c r="L3399" s="1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</row>
    <row r="3400" spans="2:32" x14ac:dyDescent="0.2">
      <c r="B3400" s="13"/>
      <c r="C3400" s="13"/>
      <c r="D3400" s="13"/>
      <c r="E3400" s="13"/>
      <c r="F3400" s="13"/>
      <c r="G3400" s="13"/>
      <c r="H3400" s="13"/>
      <c r="I3400" s="13"/>
      <c r="J3400" s="13"/>
      <c r="K3400" s="13"/>
      <c r="L3400" s="1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</row>
    <row r="3401" spans="2:32" x14ac:dyDescent="0.2">
      <c r="B3401" s="13"/>
      <c r="C3401" s="13"/>
      <c r="D3401" s="13"/>
      <c r="E3401" s="13"/>
      <c r="F3401" s="13"/>
      <c r="G3401" s="13"/>
      <c r="H3401" s="13"/>
      <c r="I3401" s="13"/>
      <c r="J3401" s="13"/>
      <c r="K3401" s="13"/>
      <c r="L3401" s="13"/>
      <c r="M3401" s="13"/>
      <c r="N3401" s="13"/>
      <c r="O3401" s="13"/>
      <c r="P3401" s="13"/>
      <c r="Q3401" s="13"/>
      <c r="R3401" s="13"/>
      <c r="S3401" s="13"/>
      <c r="T3401" s="13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</row>
    <row r="3402" spans="2:32" x14ac:dyDescent="0.2">
      <c r="B3402" s="13"/>
      <c r="C3402" s="13"/>
      <c r="D3402" s="13"/>
      <c r="E3402" s="13"/>
      <c r="F3402" s="13"/>
      <c r="G3402" s="13"/>
      <c r="H3402" s="13"/>
      <c r="I3402" s="13"/>
      <c r="J3402" s="13"/>
      <c r="K3402" s="13"/>
      <c r="L3402" s="1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</row>
    <row r="3403" spans="2:32" x14ac:dyDescent="0.2">
      <c r="B3403" s="13"/>
      <c r="C3403" s="13"/>
      <c r="D3403" s="13"/>
      <c r="E3403" s="13"/>
      <c r="F3403" s="13"/>
      <c r="G3403" s="13"/>
      <c r="H3403" s="13"/>
      <c r="I3403" s="13"/>
      <c r="J3403" s="13"/>
      <c r="K3403" s="13"/>
      <c r="L3403" s="1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</row>
    <row r="3404" spans="2:32" x14ac:dyDescent="0.2">
      <c r="B3404" s="13"/>
      <c r="C3404" s="13"/>
      <c r="D3404" s="13"/>
      <c r="E3404" s="13"/>
      <c r="F3404" s="13"/>
      <c r="G3404" s="13"/>
      <c r="H3404" s="13"/>
      <c r="I3404" s="13"/>
      <c r="J3404" s="13"/>
      <c r="K3404" s="13"/>
      <c r="L3404" s="1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</row>
    <row r="3405" spans="2:32" x14ac:dyDescent="0.2">
      <c r="B3405" s="13"/>
      <c r="C3405" s="13"/>
      <c r="D3405" s="13"/>
      <c r="E3405" s="13"/>
      <c r="F3405" s="13"/>
      <c r="G3405" s="13"/>
      <c r="H3405" s="13"/>
      <c r="I3405" s="13"/>
      <c r="J3405" s="13"/>
      <c r="K3405" s="13"/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</row>
    <row r="3406" spans="2:32" x14ac:dyDescent="0.2">
      <c r="B3406" s="13"/>
      <c r="C3406" s="13"/>
      <c r="D3406" s="13"/>
      <c r="E3406" s="13"/>
      <c r="F3406" s="13"/>
      <c r="G3406" s="13"/>
      <c r="H3406" s="13"/>
      <c r="I3406" s="13"/>
      <c r="J3406" s="13"/>
      <c r="K3406" s="13"/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</row>
    <row r="3407" spans="2:32" x14ac:dyDescent="0.2">
      <c r="B3407" s="13"/>
      <c r="C3407" s="13"/>
      <c r="D3407" s="13"/>
      <c r="E3407" s="13"/>
      <c r="F3407" s="13"/>
      <c r="G3407" s="13"/>
      <c r="H3407" s="13"/>
      <c r="I3407" s="13"/>
      <c r="J3407" s="13"/>
      <c r="K3407" s="13"/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</row>
    <row r="3408" spans="2:32" x14ac:dyDescent="0.2">
      <c r="B3408" s="13"/>
      <c r="C3408" s="13"/>
      <c r="D3408" s="13"/>
      <c r="E3408" s="13"/>
      <c r="F3408" s="13"/>
      <c r="G3408" s="13"/>
      <c r="H3408" s="13"/>
      <c r="I3408" s="13"/>
      <c r="J3408" s="13"/>
      <c r="K3408" s="13"/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</row>
    <row r="3409" spans="2:32" x14ac:dyDescent="0.2">
      <c r="B3409" s="13"/>
      <c r="C3409" s="13"/>
      <c r="D3409" s="13"/>
      <c r="E3409" s="13"/>
      <c r="F3409" s="13"/>
      <c r="G3409" s="13"/>
      <c r="H3409" s="13"/>
      <c r="I3409" s="13"/>
      <c r="J3409" s="13"/>
      <c r="K3409" s="13"/>
      <c r="L3409" s="1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</row>
    <row r="3410" spans="2:32" x14ac:dyDescent="0.2">
      <c r="B3410" s="13"/>
      <c r="C3410" s="13"/>
      <c r="D3410" s="13"/>
      <c r="E3410" s="13"/>
      <c r="F3410" s="13"/>
      <c r="G3410" s="13"/>
      <c r="H3410" s="13"/>
      <c r="I3410" s="13"/>
      <c r="J3410" s="13"/>
      <c r="K3410" s="13"/>
      <c r="L3410" s="13"/>
      <c r="M3410" s="13"/>
      <c r="N3410" s="13"/>
      <c r="O3410" s="13"/>
      <c r="P3410" s="13"/>
      <c r="Q3410" s="13"/>
      <c r="R3410" s="13"/>
      <c r="S3410" s="13"/>
      <c r="T3410" s="13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</row>
    <row r="3411" spans="2:32" x14ac:dyDescent="0.2">
      <c r="B3411" s="13"/>
      <c r="C3411" s="13"/>
      <c r="D3411" s="13"/>
      <c r="E3411" s="13"/>
      <c r="F3411" s="13"/>
      <c r="G3411" s="13"/>
      <c r="H3411" s="13"/>
      <c r="I3411" s="13"/>
      <c r="J3411" s="13"/>
      <c r="K3411" s="13"/>
      <c r="L3411" s="13"/>
      <c r="M3411" s="13"/>
      <c r="N3411" s="13"/>
      <c r="O3411" s="13"/>
      <c r="P3411" s="13"/>
      <c r="Q3411" s="13"/>
      <c r="R3411" s="13"/>
      <c r="S3411" s="13"/>
      <c r="T3411" s="13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</row>
    <row r="3412" spans="2:32" x14ac:dyDescent="0.2">
      <c r="B3412" s="13"/>
      <c r="C3412" s="13"/>
      <c r="D3412" s="13"/>
      <c r="E3412" s="13"/>
      <c r="F3412" s="13"/>
      <c r="G3412" s="13"/>
      <c r="H3412" s="13"/>
      <c r="I3412" s="13"/>
      <c r="J3412" s="13"/>
      <c r="K3412" s="13"/>
      <c r="L3412" s="1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</row>
    <row r="3413" spans="2:32" x14ac:dyDescent="0.2">
      <c r="B3413" s="13"/>
      <c r="C3413" s="13"/>
      <c r="D3413" s="13"/>
      <c r="E3413" s="13"/>
      <c r="F3413" s="13"/>
      <c r="G3413" s="13"/>
      <c r="H3413" s="13"/>
      <c r="I3413" s="13"/>
      <c r="J3413" s="13"/>
      <c r="K3413" s="13"/>
      <c r="L3413" s="13"/>
      <c r="M3413" s="13"/>
      <c r="N3413" s="13"/>
      <c r="O3413" s="13"/>
      <c r="P3413" s="13"/>
      <c r="Q3413" s="13"/>
      <c r="R3413" s="13"/>
      <c r="S3413" s="13"/>
      <c r="T3413" s="13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</row>
    <row r="3414" spans="2:32" x14ac:dyDescent="0.2">
      <c r="B3414" s="13"/>
      <c r="C3414" s="13"/>
      <c r="D3414" s="13"/>
      <c r="E3414" s="13"/>
      <c r="F3414" s="13"/>
      <c r="G3414" s="13"/>
      <c r="H3414" s="13"/>
      <c r="I3414" s="13"/>
      <c r="J3414" s="13"/>
      <c r="K3414" s="13"/>
      <c r="L3414" s="13"/>
      <c r="M3414" s="13"/>
      <c r="N3414" s="13"/>
      <c r="O3414" s="13"/>
      <c r="P3414" s="13"/>
      <c r="Q3414" s="13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</row>
    <row r="3415" spans="2:32" x14ac:dyDescent="0.2">
      <c r="B3415" s="13"/>
      <c r="C3415" s="13"/>
      <c r="D3415" s="13"/>
      <c r="E3415" s="13"/>
      <c r="F3415" s="13"/>
      <c r="G3415" s="13"/>
      <c r="H3415" s="13"/>
      <c r="I3415" s="13"/>
      <c r="J3415" s="13"/>
      <c r="K3415" s="13"/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</row>
    <row r="3416" spans="2:32" x14ac:dyDescent="0.2">
      <c r="B3416" s="13"/>
      <c r="C3416" s="13"/>
      <c r="D3416" s="13"/>
      <c r="E3416" s="13"/>
      <c r="F3416" s="13"/>
      <c r="G3416" s="13"/>
      <c r="H3416" s="13"/>
      <c r="I3416" s="13"/>
      <c r="J3416" s="13"/>
      <c r="K3416" s="13"/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</row>
    <row r="3417" spans="2:32" x14ac:dyDescent="0.2">
      <c r="B3417" s="13"/>
      <c r="C3417" s="13"/>
      <c r="D3417" s="13"/>
      <c r="E3417" s="13"/>
      <c r="F3417" s="13"/>
      <c r="G3417" s="13"/>
      <c r="H3417" s="13"/>
      <c r="I3417" s="13"/>
      <c r="J3417" s="13"/>
      <c r="K3417" s="13"/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</row>
    <row r="3418" spans="2:32" x14ac:dyDescent="0.2">
      <c r="B3418" s="13"/>
      <c r="C3418" s="13"/>
      <c r="D3418" s="13"/>
      <c r="E3418" s="13"/>
      <c r="F3418" s="13"/>
      <c r="G3418" s="13"/>
      <c r="H3418" s="13"/>
      <c r="I3418" s="13"/>
      <c r="J3418" s="13"/>
      <c r="K3418" s="13"/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</row>
    <row r="3419" spans="2:32" x14ac:dyDescent="0.2">
      <c r="B3419" s="13"/>
      <c r="C3419" s="13"/>
      <c r="D3419" s="13"/>
      <c r="E3419" s="13"/>
      <c r="F3419" s="13"/>
      <c r="G3419" s="13"/>
      <c r="H3419" s="13"/>
      <c r="I3419" s="13"/>
      <c r="J3419" s="13"/>
      <c r="K3419" s="13"/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</row>
    <row r="3420" spans="2:32" x14ac:dyDescent="0.2">
      <c r="B3420" s="13"/>
      <c r="C3420" s="13"/>
      <c r="D3420" s="13"/>
      <c r="E3420" s="13"/>
      <c r="F3420" s="13"/>
      <c r="G3420" s="13"/>
      <c r="H3420" s="13"/>
      <c r="I3420" s="13"/>
      <c r="J3420" s="13"/>
      <c r="K3420" s="13"/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</row>
    <row r="3421" spans="2:32" x14ac:dyDescent="0.2">
      <c r="B3421" s="13"/>
      <c r="C3421" s="13"/>
      <c r="D3421" s="13"/>
      <c r="E3421" s="13"/>
      <c r="F3421" s="13"/>
      <c r="G3421" s="13"/>
      <c r="H3421" s="13"/>
      <c r="I3421" s="13"/>
      <c r="J3421" s="13"/>
      <c r="K3421" s="13"/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</row>
    <row r="3422" spans="2:32" x14ac:dyDescent="0.2">
      <c r="B3422" s="13"/>
      <c r="C3422" s="13"/>
      <c r="D3422" s="13"/>
      <c r="E3422" s="13"/>
      <c r="F3422" s="13"/>
      <c r="G3422" s="13"/>
      <c r="H3422" s="13"/>
      <c r="I3422" s="13"/>
      <c r="J3422" s="13"/>
      <c r="K3422" s="13"/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</row>
    <row r="3423" spans="2:32" x14ac:dyDescent="0.2">
      <c r="B3423" s="13"/>
      <c r="C3423" s="13"/>
      <c r="D3423" s="13"/>
      <c r="E3423" s="13"/>
      <c r="F3423" s="13"/>
      <c r="G3423" s="13"/>
      <c r="H3423" s="13"/>
      <c r="I3423" s="13"/>
      <c r="J3423" s="13"/>
      <c r="K3423" s="13"/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</row>
    <row r="3424" spans="2:32" x14ac:dyDescent="0.2">
      <c r="B3424" s="13"/>
      <c r="C3424" s="13"/>
      <c r="D3424" s="13"/>
      <c r="E3424" s="13"/>
      <c r="F3424" s="13"/>
      <c r="G3424" s="13"/>
      <c r="H3424" s="13"/>
      <c r="I3424" s="13"/>
      <c r="J3424" s="13"/>
      <c r="K3424" s="13"/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</row>
    <row r="3425" spans="2:32" x14ac:dyDescent="0.2">
      <c r="B3425" s="13"/>
      <c r="C3425" s="13"/>
      <c r="D3425" s="13"/>
      <c r="E3425" s="13"/>
      <c r="F3425" s="13"/>
      <c r="G3425" s="13"/>
      <c r="H3425" s="13"/>
      <c r="I3425" s="13"/>
      <c r="J3425" s="13"/>
      <c r="K3425" s="13"/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</row>
    <row r="3426" spans="2:32" x14ac:dyDescent="0.2">
      <c r="B3426" s="13"/>
      <c r="C3426" s="13"/>
      <c r="D3426" s="13"/>
      <c r="E3426" s="13"/>
      <c r="F3426" s="13"/>
      <c r="G3426" s="13"/>
      <c r="H3426" s="13"/>
      <c r="I3426" s="13"/>
      <c r="J3426" s="13"/>
      <c r="K3426" s="13"/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</row>
    <row r="3427" spans="2:32" x14ac:dyDescent="0.2">
      <c r="B3427" s="13"/>
      <c r="C3427" s="13"/>
      <c r="D3427" s="13"/>
      <c r="E3427" s="13"/>
      <c r="F3427" s="13"/>
      <c r="G3427" s="13"/>
      <c r="H3427" s="13"/>
      <c r="I3427" s="13"/>
      <c r="J3427" s="13"/>
      <c r="K3427" s="13"/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</row>
    <row r="3428" spans="2:32" x14ac:dyDescent="0.2">
      <c r="B3428" s="13"/>
      <c r="C3428" s="13"/>
      <c r="D3428" s="13"/>
      <c r="E3428" s="13"/>
      <c r="F3428" s="13"/>
      <c r="G3428" s="13"/>
      <c r="H3428" s="13"/>
      <c r="I3428" s="13"/>
      <c r="J3428" s="13"/>
      <c r="K3428" s="13"/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</row>
    <row r="3429" spans="2:32" x14ac:dyDescent="0.2">
      <c r="B3429" s="13"/>
      <c r="C3429" s="13"/>
      <c r="D3429" s="13"/>
      <c r="E3429" s="13"/>
      <c r="F3429" s="13"/>
      <c r="G3429" s="13"/>
      <c r="H3429" s="13"/>
      <c r="I3429" s="13"/>
      <c r="J3429" s="13"/>
      <c r="K3429" s="13"/>
      <c r="L3429" s="1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</row>
    <row r="3430" spans="2:32" x14ac:dyDescent="0.2">
      <c r="B3430" s="13"/>
      <c r="C3430" s="13"/>
      <c r="D3430" s="13"/>
      <c r="E3430" s="13"/>
      <c r="F3430" s="13"/>
      <c r="G3430" s="13"/>
      <c r="H3430" s="13"/>
      <c r="I3430" s="13"/>
      <c r="J3430" s="13"/>
      <c r="K3430" s="13"/>
      <c r="L3430" s="1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</row>
    <row r="3431" spans="2:32" x14ac:dyDescent="0.2">
      <c r="B3431" s="13"/>
      <c r="C3431" s="13"/>
      <c r="D3431" s="13"/>
      <c r="E3431" s="13"/>
      <c r="F3431" s="13"/>
      <c r="G3431" s="13"/>
      <c r="H3431" s="13"/>
      <c r="I3431" s="13"/>
      <c r="J3431" s="13"/>
      <c r="K3431" s="13"/>
      <c r="L3431" s="13"/>
      <c r="M3431" s="13"/>
      <c r="N3431" s="13"/>
      <c r="O3431" s="13"/>
      <c r="P3431" s="13"/>
      <c r="Q3431" s="13"/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</row>
    <row r="3432" spans="2:32" x14ac:dyDescent="0.2">
      <c r="B3432" s="13"/>
      <c r="C3432" s="13"/>
      <c r="D3432" s="13"/>
      <c r="E3432" s="13"/>
      <c r="F3432" s="13"/>
      <c r="G3432" s="13"/>
      <c r="H3432" s="13"/>
      <c r="I3432" s="13"/>
      <c r="J3432" s="13"/>
      <c r="K3432" s="13"/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</row>
    <row r="3433" spans="2:32" x14ac:dyDescent="0.2">
      <c r="B3433" s="13"/>
      <c r="C3433" s="13"/>
      <c r="D3433" s="13"/>
      <c r="E3433" s="13"/>
      <c r="F3433" s="13"/>
      <c r="G3433" s="13"/>
      <c r="H3433" s="13"/>
      <c r="I3433" s="13"/>
      <c r="J3433" s="13"/>
      <c r="K3433" s="13"/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</row>
    <row r="3434" spans="2:32" x14ac:dyDescent="0.2">
      <c r="B3434" s="13"/>
      <c r="C3434" s="13"/>
      <c r="D3434" s="13"/>
      <c r="E3434" s="13"/>
      <c r="F3434" s="13"/>
      <c r="G3434" s="13"/>
      <c r="H3434" s="13"/>
      <c r="I3434" s="13"/>
      <c r="J3434" s="13"/>
      <c r="K3434" s="13"/>
      <c r="L3434" s="13"/>
      <c r="M3434" s="13"/>
      <c r="N3434" s="13"/>
      <c r="O3434" s="13"/>
      <c r="P3434" s="13"/>
      <c r="Q3434" s="13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</row>
    <row r="3435" spans="2:32" x14ac:dyDescent="0.2">
      <c r="B3435" s="13"/>
      <c r="C3435" s="13"/>
      <c r="D3435" s="13"/>
      <c r="E3435" s="13"/>
      <c r="F3435" s="13"/>
      <c r="G3435" s="13"/>
      <c r="H3435" s="13"/>
      <c r="I3435" s="13"/>
      <c r="J3435" s="13"/>
      <c r="K3435" s="13"/>
      <c r="L3435" s="13"/>
      <c r="M3435" s="13"/>
      <c r="N3435" s="13"/>
      <c r="O3435" s="13"/>
      <c r="P3435" s="13"/>
      <c r="Q3435" s="13"/>
      <c r="R3435" s="13"/>
      <c r="S3435" s="13"/>
      <c r="T3435" s="13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</row>
    <row r="3436" spans="2:32" x14ac:dyDescent="0.2">
      <c r="B3436" s="13"/>
      <c r="C3436" s="13"/>
      <c r="D3436" s="13"/>
      <c r="E3436" s="13"/>
      <c r="F3436" s="13"/>
      <c r="G3436" s="13"/>
      <c r="H3436" s="13"/>
      <c r="I3436" s="13"/>
      <c r="J3436" s="13"/>
      <c r="K3436" s="13"/>
      <c r="L3436" s="13"/>
      <c r="M3436" s="13"/>
      <c r="N3436" s="13"/>
      <c r="O3436" s="13"/>
      <c r="P3436" s="13"/>
      <c r="Q3436" s="13"/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</row>
    <row r="3437" spans="2:32" x14ac:dyDescent="0.2">
      <c r="B3437" s="13"/>
      <c r="C3437" s="13"/>
      <c r="D3437" s="13"/>
      <c r="E3437" s="13"/>
      <c r="F3437" s="13"/>
      <c r="G3437" s="13"/>
      <c r="H3437" s="13"/>
      <c r="I3437" s="13"/>
      <c r="J3437" s="13"/>
      <c r="K3437" s="13"/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</row>
    <row r="3438" spans="2:32" x14ac:dyDescent="0.2">
      <c r="B3438" s="13"/>
      <c r="C3438" s="13"/>
      <c r="D3438" s="13"/>
      <c r="E3438" s="13"/>
      <c r="F3438" s="13"/>
      <c r="G3438" s="13"/>
      <c r="H3438" s="13"/>
      <c r="I3438" s="13"/>
      <c r="J3438" s="13"/>
      <c r="K3438" s="13"/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</row>
    <row r="3439" spans="2:32" x14ac:dyDescent="0.2">
      <c r="B3439" s="13"/>
      <c r="C3439" s="13"/>
      <c r="D3439" s="13"/>
      <c r="E3439" s="13"/>
      <c r="F3439" s="13"/>
      <c r="G3439" s="13"/>
      <c r="H3439" s="13"/>
      <c r="I3439" s="13"/>
      <c r="J3439" s="13"/>
      <c r="K3439" s="13"/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</row>
    <row r="3440" spans="2:32" x14ac:dyDescent="0.2">
      <c r="B3440" s="13"/>
      <c r="C3440" s="13"/>
      <c r="D3440" s="13"/>
      <c r="E3440" s="13"/>
      <c r="F3440" s="13"/>
      <c r="G3440" s="13"/>
      <c r="H3440" s="13"/>
      <c r="I3440" s="13"/>
      <c r="J3440" s="13"/>
      <c r="K3440" s="13"/>
      <c r="L3440" s="13"/>
      <c r="M3440" s="13"/>
      <c r="N3440" s="13"/>
      <c r="O3440" s="13"/>
      <c r="P3440" s="13"/>
      <c r="Q3440" s="13"/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</row>
    <row r="3441" spans="2:32" x14ac:dyDescent="0.2">
      <c r="B3441" s="13"/>
      <c r="C3441" s="13"/>
      <c r="D3441" s="13"/>
      <c r="E3441" s="13"/>
      <c r="F3441" s="13"/>
      <c r="G3441" s="13"/>
      <c r="H3441" s="13"/>
      <c r="I3441" s="13"/>
      <c r="J3441" s="13"/>
      <c r="K3441" s="13"/>
      <c r="L3441" s="13"/>
      <c r="M3441" s="13"/>
      <c r="N3441" s="13"/>
      <c r="O3441" s="13"/>
      <c r="P3441" s="13"/>
      <c r="Q3441" s="13"/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</row>
    <row r="3442" spans="2:32" x14ac:dyDescent="0.2">
      <c r="B3442" s="13"/>
      <c r="C3442" s="13"/>
      <c r="D3442" s="13"/>
      <c r="E3442" s="13"/>
      <c r="F3442" s="13"/>
      <c r="G3442" s="13"/>
      <c r="H3442" s="13"/>
      <c r="I3442" s="13"/>
      <c r="J3442" s="13"/>
      <c r="K3442" s="13"/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</row>
    <row r="3443" spans="2:32" x14ac:dyDescent="0.2">
      <c r="B3443" s="13"/>
      <c r="C3443" s="13"/>
      <c r="D3443" s="13"/>
      <c r="E3443" s="13"/>
      <c r="F3443" s="13"/>
      <c r="G3443" s="13"/>
      <c r="H3443" s="13"/>
      <c r="I3443" s="13"/>
      <c r="J3443" s="13"/>
      <c r="K3443" s="13"/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</row>
    <row r="3444" spans="2:32" x14ac:dyDescent="0.2">
      <c r="B3444" s="13"/>
      <c r="C3444" s="13"/>
      <c r="D3444" s="13"/>
      <c r="E3444" s="13"/>
      <c r="F3444" s="13"/>
      <c r="G3444" s="13"/>
      <c r="H3444" s="13"/>
      <c r="I3444" s="13"/>
      <c r="J3444" s="13"/>
      <c r="K3444" s="13"/>
      <c r="L3444" s="1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</row>
    <row r="3445" spans="2:32" x14ac:dyDescent="0.2">
      <c r="B3445" s="13"/>
      <c r="C3445" s="13"/>
      <c r="D3445" s="13"/>
      <c r="E3445" s="13"/>
      <c r="F3445" s="13"/>
      <c r="G3445" s="13"/>
      <c r="H3445" s="13"/>
      <c r="I3445" s="13"/>
      <c r="J3445" s="13"/>
      <c r="K3445" s="13"/>
      <c r="L3445" s="13"/>
      <c r="M3445" s="13"/>
      <c r="N3445" s="13"/>
      <c r="O3445" s="13"/>
      <c r="P3445" s="13"/>
      <c r="Q3445" s="13"/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</row>
    <row r="3446" spans="2:32" x14ac:dyDescent="0.2">
      <c r="B3446" s="13"/>
      <c r="C3446" s="13"/>
      <c r="D3446" s="13"/>
      <c r="E3446" s="13"/>
      <c r="F3446" s="13"/>
      <c r="G3446" s="13"/>
      <c r="H3446" s="13"/>
      <c r="I3446" s="13"/>
      <c r="J3446" s="13"/>
      <c r="K3446" s="13"/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</row>
    <row r="3447" spans="2:32" x14ac:dyDescent="0.2">
      <c r="B3447" s="13"/>
      <c r="C3447" s="13"/>
      <c r="D3447" s="13"/>
      <c r="E3447" s="13"/>
      <c r="F3447" s="13"/>
      <c r="G3447" s="13"/>
      <c r="H3447" s="13"/>
      <c r="I3447" s="13"/>
      <c r="J3447" s="13"/>
      <c r="K3447" s="13"/>
      <c r="L3447" s="13"/>
      <c r="M3447" s="13"/>
      <c r="N3447" s="13"/>
      <c r="O3447" s="13"/>
      <c r="P3447" s="13"/>
      <c r="Q3447" s="13"/>
      <c r="R3447" s="13"/>
      <c r="S3447" s="13"/>
      <c r="T3447" s="13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</row>
    <row r="3448" spans="2:32" x14ac:dyDescent="0.2">
      <c r="B3448" s="13"/>
      <c r="C3448" s="13"/>
      <c r="D3448" s="13"/>
      <c r="E3448" s="13"/>
      <c r="F3448" s="13"/>
      <c r="G3448" s="13"/>
      <c r="H3448" s="13"/>
      <c r="I3448" s="13"/>
      <c r="J3448" s="13"/>
      <c r="K3448" s="13"/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</row>
    <row r="3449" spans="2:32" x14ac:dyDescent="0.2">
      <c r="B3449" s="13"/>
      <c r="C3449" s="13"/>
      <c r="D3449" s="13"/>
      <c r="E3449" s="13"/>
      <c r="F3449" s="13"/>
      <c r="G3449" s="13"/>
      <c r="H3449" s="13"/>
      <c r="I3449" s="13"/>
      <c r="J3449" s="13"/>
      <c r="K3449" s="13"/>
      <c r="L3449" s="13"/>
      <c r="M3449" s="13"/>
      <c r="N3449" s="13"/>
      <c r="O3449" s="13"/>
      <c r="P3449" s="13"/>
      <c r="Q3449" s="13"/>
      <c r="R3449" s="13"/>
      <c r="S3449" s="13"/>
      <c r="T3449" s="13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</row>
    <row r="3450" spans="2:32" x14ac:dyDescent="0.2">
      <c r="B3450" s="13"/>
      <c r="C3450" s="13"/>
      <c r="D3450" s="13"/>
      <c r="E3450" s="13"/>
      <c r="F3450" s="13"/>
      <c r="G3450" s="13"/>
      <c r="H3450" s="13"/>
      <c r="I3450" s="13"/>
      <c r="J3450" s="13"/>
      <c r="K3450" s="13"/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</row>
    <row r="3451" spans="2:32" x14ac:dyDescent="0.2">
      <c r="B3451" s="13"/>
      <c r="C3451" s="13"/>
      <c r="D3451" s="13"/>
      <c r="E3451" s="13"/>
      <c r="F3451" s="13"/>
      <c r="G3451" s="13"/>
      <c r="H3451" s="13"/>
      <c r="I3451" s="13"/>
      <c r="J3451" s="13"/>
      <c r="K3451" s="13"/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</row>
    <row r="3452" spans="2:32" x14ac:dyDescent="0.2">
      <c r="B3452" s="13"/>
      <c r="C3452" s="13"/>
      <c r="D3452" s="13"/>
      <c r="E3452" s="13"/>
      <c r="F3452" s="13"/>
      <c r="G3452" s="13"/>
      <c r="H3452" s="13"/>
      <c r="I3452" s="13"/>
      <c r="J3452" s="13"/>
      <c r="K3452" s="13"/>
      <c r="L3452" s="1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</row>
    <row r="3453" spans="2:32" x14ac:dyDescent="0.2">
      <c r="B3453" s="13"/>
      <c r="C3453" s="13"/>
      <c r="D3453" s="13"/>
      <c r="E3453" s="13"/>
      <c r="F3453" s="13"/>
      <c r="G3453" s="13"/>
      <c r="H3453" s="13"/>
      <c r="I3453" s="13"/>
      <c r="J3453" s="13"/>
      <c r="K3453" s="13"/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</row>
    <row r="3454" spans="2:32" x14ac:dyDescent="0.2">
      <c r="B3454" s="13"/>
      <c r="C3454" s="13"/>
      <c r="D3454" s="13"/>
      <c r="E3454" s="13"/>
      <c r="F3454" s="13"/>
      <c r="G3454" s="13"/>
      <c r="H3454" s="13"/>
      <c r="I3454" s="13"/>
      <c r="J3454" s="13"/>
      <c r="K3454" s="13"/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</row>
    <row r="3455" spans="2:32" x14ac:dyDescent="0.2">
      <c r="B3455" s="13"/>
      <c r="C3455" s="13"/>
      <c r="D3455" s="13"/>
      <c r="E3455" s="13"/>
      <c r="F3455" s="13"/>
      <c r="G3455" s="13"/>
      <c r="H3455" s="13"/>
      <c r="I3455" s="13"/>
      <c r="J3455" s="13"/>
      <c r="K3455" s="13"/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</row>
    <row r="3456" spans="2:32" x14ac:dyDescent="0.2">
      <c r="B3456" s="13"/>
      <c r="C3456" s="13"/>
      <c r="D3456" s="13"/>
      <c r="E3456" s="13"/>
      <c r="F3456" s="13"/>
      <c r="G3456" s="13"/>
      <c r="H3456" s="13"/>
      <c r="I3456" s="13"/>
      <c r="J3456" s="13"/>
      <c r="K3456" s="13"/>
      <c r="L3456" s="13"/>
      <c r="M3456" s="13"/>
      <c r="N3456" s="13"/>
      <c r="O3456" s="13"/>
      <c r="P3456" s="13"/>
      <c r="Q3456" s="13"/>
      <c r="R3456" s="13"/>
      <c r="S3456" s="13"/>
      <c r="T3456" s="13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</row>
    <row r="3457" spans="2:32" x14ac:dyDescent="0.2">
      <c r="B3457" s="13"/>
      <c r="C3457" s="13"/>
      <c r="D3457" s="13"/>
      <c r="E3457" s="13"/>
      <c r="F3457" s="13"/>
      <c r="G3457" s="13"/>
      <c r="H3457" s="13"/>
      <c r="I3457" s="13"/>
      <c r="J3457" s="13"/>
      <c r="K3457" s="13"/>
      <c r="L3457" s="13"/>
      <c r="M3457" s="13"/>
      <c r="N3457" s="13"/>
      <c r="O3457" s="13"/>
      <c r="P3457" s="13"/>
      <c r="Q3457" s="13"/>
      <c r="R3457" s="13"/>
      <c r="S3457" s="13"/>
      <c r="T3457" s="13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</row>
    <row r="3458" spans="2:32" x14ac:dyDescent="0.2">
      <c r="B3458" s="13"/>
      <c r="C3458" s="13"/>
      <c r="D3458" s="13"/>
      <c r="E3458" s="13"/>
      <c r="F3458" s="13"/>
      <c r="G3458" s="13"/>
      <c r="H3458" s="13"/>
      <c r="I3458" s="13"/>
      <c r="J3458" s="13"/>
      <c r="K3458" s="13"/>
      <c r="L3458" s="13"/>
      <c r="M3458" s="13"/>
      <c r="N3458" s="13"/>
      <c r="O3458" s="13"/>
      <c r="P3458" s="13"/>
      <c r="Q3458" s="13"/>
      <c r="R3458" s="13"/>
      <c r="S3458" s="13"/>
      <c r="T3458" s="13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</row>
    <row r="3459" spans="2:32" x14ac:dyDescent="0.2">
      <c r="B3459" s="13"/>
      <c r="C3459" s="13"/>
      <c r="D3459" s="13"/>
      <c r="E3459" s="13"/>
      <c r="F3459" s="13"/>
      <c r="G3459" s="13"/>
      <c r="H3459" s="13"/>
      <c r="I3459" s="13"/>
      <c r="J3459" s="13"/>
      <c r="K3459" s="13"/>
      <c r="L3459" s="13"/>
      <c r="M3459" s="13"/>
      <c r="N3459" s="13"/>
      <c r="O3459" s="13"/>
      <c r="P3459" s="13"/>
      <c r="Q3459" s="13"/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</row>
    <row r="3460" spans="2:32" x14ac:dyDescent="0.2">
      <c r="B3460" s="13"/>
      <c r="C3460" s="13"/>
      <c r="D3460" s="13"/>
      <c r="E3460" s="13"/>
      <c r="F3460" s="13"/>
      <c r="G3460" s="13"/>
      <c r="H3460" s="13"/>
      <c r="I3460" s="13"/>
      <c r="J3460" s="13"/>
      <c r="K3460" s="13"/>
      <c r="L3460" s="13"/>
      <c r="M3460" s="13"/>
      <c r="N3460" s="13"/>
      <c r="O3460" s="13"/>
      <c r="P3460" s="13"/>
      <c r="Q3460" s="13"/>
      <c r="R3460" s="13"/>
      <c r="S3460" s="13"/>
      <c r="T3460" s="13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</row>
    <row r="3461" spans="2:32" x14ac:dyDescent="0.2">
      <c r="B3461" s="13"/>
      <c r="C3461" s="13"/>
      <c r="D3461" s="13"/>
      <c r="E3461" s="13"/>
      <c r="F3461" s="13"/>
      <c r="G3461" s="13"/>
      <c r="H3461" s="13"/>
      <c r="I3461" s="13"/>
      <c r="J3461" s="13"/>
      <c r="K3461" s="13"/>
      <c r="L3461" s="13"/>
      <c r="M3461" s="13"/>
      <c r="N3461" s="13"/>
      <c r="O3461" s="13"/>
      <c r="P3461" s="13"/>
      <c r="Q3461" s="13"/>
      <c r="R3461" s="13"/>
      <c r="S3461" s="13"/>
      <c r="T3461" s="13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</row>
    <row r="3462" spans="2:32" x14ac:dyDescent="0.2">
      <c r="B3462" s="13"/>
      <c r="C3462" s="13"/>
      <c r="D3462" s="13"/>
      <c r="E3462" s="13"/>
      <c r="F3462" s="13"/>
      <c r="G3462" s="13"/>
      <c r="H3462" s="13"/>
      <c r="I3462" s="13"/>
      <c r="J3462" s="13"/>
      <c r="K3462" s="13"/>
      <c r="L3462" s="13"/>
      <c r="M3462" s="13"/>
      <c r="N3462" s="13"/>
      <c r="O3462" s="13"/>
      <c r="P3462" s="13"/>
      <c r="Q3462" s="13"/>
      <c r="R3462" s="13"/>
      <c r="S3462" s="13"/>
      <c r="T3462" s="13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</row>
    <row r="3463" spans="2:32" x14ac:dyDescent="0.2">
      <c r="B3463" s="13"/>
      <c r="C3463" s="13"/>
      <c r="D3463" s="13"/>
      <c r="E3463" s="13"/>
      <c r="F3463" s="13"/>
      <c r="G3463" s="13"/>
      <c r="H3463" s="13"/>
      <c r="I3463" s="13"/>
      <c r="J3463" s="13"/>
      <c r="K3463" s="13"/>
      <c r="L3463" s="13"/>
      <c r="M3463" s="13"/>
      <c r="N3463" s="13"/>
      <c r="O3463" s="13"/>
      <c r="P3463" s="13"/>
      <c r="Q3463" s="13"/>
      <c r="R3463" s="13"/>
      <c r="S3463" s="13"/>
      <c r="T3463" s="13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</row>
    <row r="3464" spans="2:32" x14ac:dyDescent="0.2">
      <c r="B3464" s="13"/>
      <c r="C3464" s="13"/>
      <c r="D3464" s="13"/>
      <c r="E3464" s="13"/>
      <c r="F3464" s="13"/>
      <c r="G3464" s="13"/>
      <c r="H3464" s="13"/>
      <c r="I3464" s="13"/>
      <c r="J3464" s="13"/>
      <c r="K3464" s="13"/>
      <c r="L3464" s="13"/>
      <c r="M3464" s="13"/>
      <c r="N3464" s="13"/>
      <c r="O3464" s="13"/>
      <c r="P3464" s="13"/>
      <c r="Q3464" s="13"/>
      <c r="R3464" s="13"/>
      <c r="S3464" s="13"/>
      <c r="T3464" s="13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</row>
    <row r="3465" spans="2:32" x14ac:dyDescent="0.2">
      <c r="B3465" s="13"/>
      <c r="C3465" s="13"/>
      <c r="D3465" s="13"/>
      <c r="E3465" s="13"/>
      <c r="F3465" s="13"/>
      <c r="G3465" s="13"/>
      <c r="H3465" s="13"/>
      <c r="I3465" s="13"/>
      <c r="J3465" s="13"/>
      <c r="K3465" s="13"/>
      <c r="L3465" s="13"/>
      <c r="M3465" s="13"/>
      <c r="N3465" s="13"/>
      <c r="O3465" s="13"/>
      <c r="P3465" s="13"/>
      <c r="Q3465" s="13"/>
      <c r="R3465" s="13"/>
      <c r="S3465" s="13"/>
      <c r="T3465" s="13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</row>
    <row r="3466" spans="2:32" x14ac:dyDescent="0.2">
      <c r="B3466" s="13"/>
      <c r="C3466" s="13"/>
      <c r="D3466" s="13"/>
      <c r="E3466" s="13"/>
      <c r="F3466" s="13"/>
      <c r="G3466" s="13"/>
      <c r="H3466" s="13"/>
      <c r="I3466" s="13"/>
      <c r="J3466" s="13"/>
      <c r="K3466" s="13"/>
      <c r="L3466" s="13"/>
      <c r="M3466" s="13"/>
      <c r="N3466" s="13"/>
      <c r="O3466" s="13"/>
      <c r="P3466" s="13"/>
      <c r="Q3466" s="13"/>
      <c r="R3466" s="13"/>
      <c r="S3466" s="13"/>
      <c r="T3466" s="13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</row>
    <row r="3467" spans="2:32" x14ac:dyDescent="0.2">
      <c r="B3467" s="13"/>
      <c r="C3467" s="13"/>
      <c r="D3467" s="13"/>
      <c r="E3467" s="13"/>
      <c r="F3467" s="13"/>
      <c r="G3467" s="13"/>
      <c r="H3467" s="13"/>
      <c r="I3467" s="13"/>
      <c r="J3467" s="13"/>
      <c r="K3467" s="13"/>
      <c r="L3467" s="13"/>
      <c r="M3467" s="13"/>
      <c r="N3467" s="13"/>
      <c r="O3467" s="13"/>
      <c r="P3467" s="13"/>
      <c r="Q3467" s="13"/>
      <c r="R3467" s="13"/>
      <c r="S3467" s="13"/>
      <c r="T3467" s="13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</row>
    <row r="3468" spans="2:32" x14ac:dyDescent="0.2">
      <c r="B3468" s="13"/>
      <c r="C3468" s="13"/>
      <c r="D3468" s="13"/>
      <c r="E3468" s="13"/>
      <c r="F3468" s="13"/>
      <c r="G3468" s="13"/>
      <c r="H3468" s="13"/>
      <c r="I3468" s="13"/>
      <c r="J3468" s="13"/>
      <c r="K3468" s="13"/>
      <c r="L3468" s="13"/>
      <c r="M3468" s="13"/>
      <c r="N3468" s="13"/>
      <c r="O3468" s="13"/>
      <c r="P3468" s="13"/>
      <c r="Q3468" s="13"/>
      <c r="R3468" s="13"/>
      <c r="S3468" s="13"/>
      <c r="T3468" s="13"/>
      <c r="U3468" s="13"/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</row>
    <row r="3469" spans="2:32" x14ac:dyDescent="0.2">
      <c r="B3469" s="13"/>
      <c r="C3469" s="13"/>
      <c r="D3469" s="13"/>
      <c r="E3469" s="13"/>
      <c r="F3469" s="13"/>
      <c r="G3469" s="13"/>
      <c r="H3469" s="13"/>
      <c r="I3469" s="13"/>
      <c r="J3469" s="13"/>
      <c r="K3469" s="13"/>
      <c r="L3469" s="13"/>
      <c r="M3469" s="13"/>
      <c r="N3469" s="13"/>
      <c r="O3469" s="13"/>
      <c r="P3469" s="13"/>
      <c r="Q3469" s="13"/>
      <c r="R3469" s="13"/>
      <c r="S3469" s="13"/>
      <c r="T3469" s="13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</row>
    <row r="3470" spans="2:32" x14ac:dyDescent="0.2">
      <c r="B3470" s="13"/>
      <c r="C3470" s="13"/>
      <c r="D3470" s="13"/>
      <c r="E3470" s="13"/>
      <c r="F3470" s="13"/>
      <c r="G3470" s="13"/>
      <c r="H3470" s="13"/>
      <c r="I3470" s="13"/>
      <c r="J3470" s="13"/>
      <c r="K3470" s="13"/>
      <c r="L3470" s="13"/>
      <c r="M3470" s="13"/>
      <c r="N3470" s="13"/>
      <c r="O3470" s="13"/>
      <c r="P3470" s="13"/>
      <c r="Q3470" s="13"/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</row>
    <row r="3471" spans="2:32" x14ac:dyDescent="0.2">
      <c r="B3471" s="13"/>
      <c r="C3471" s="13"/>
      <c r="D3471" s="13"/>
      <c r="E3471" s="13"/>
      <c r="F3471" s="13"/>
      <c r="G3471" s="13"/>
      <c r="H3471" s="13"/>
      <c r="I3471" s="13"/>
      <c r="J3471" s="13"/>
      <c r="K3471" s="13"/>
      <c r="L3471" s="13"/>
      <c r="M3471" s="13"/>
      <c r="N3471" s="13"/>
      <c r="O3471" s="13"/>
      <c r="P3471" s="13"/>
      <c r="Q3471" s="13"/>
      <c r="R3471" s="13"/>
      <c r="S3471" s="13"/>
      <c r="T3471" s="13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</row>
    <row r="3472" spans="2:32" x14ac:dyDescent="0.2">
      <c r="B3472" s="13"/>
      <c r="C3472" s="13"/>
      <c r="D3472" s="13"/>
      <c r="E3472" s="13"/>
      <c r="F3472" s="13"/>
      <c r="G3472" s="13"/>
      <c r="H3472" s="13"/>
      <c r="I3472" s="13"/>
      <c r="J3472" s="13"/>
      <c r="K3472" s="13"/>
      <c r="L3472" s="13"/>
      <c r="M3472" s="13"/>
      <c r="N3472" s="13"/>
      <c r="O3472" s="13"/>
      <c r="P3472" s="13"/>
      <c r="Q3472" s="13"/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</row>
    <row r="3473" spans="2:32" x14ac:dyDescent="0.2">
      <c r="B3473" s="13"/>
      <c r="C3473" s="13"/>
      <c r="D3473" s="13"/>
      <c r="E3473" s="13"/>
      <c r="F3473" s="13"/>
      <c r="G3473" s="13"/>
      <c r="H3473" s="13"/>
      <c r="I3473" s="13"/>
      <c r="J3473" s="13"/>
      <c r="K3473" s="13"/>
      <c r="L3473" s="13"/>
      <c r="M3473" s="13"/>
      <c r="N3473" s="13"/>
      <c r="O3473" s="13"/>
      <c r="P3473" s="13"/>
      <c r="Q3473" s="13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</row>
    <row r="3474" spans="2:32" x14ac:dyDescent="0.2">
      <c r="B3474" s="13"/>
      <c r="C3474" s="13"/>
      <c r="D3474" s="13"/>
      <c r="E3474" s="13"/>
      <c r="F3474" s="13"/>
      <c r="G3474" s="13"/>
      <c r="H3474" s="13"/>
      <c r="I3474" s="13"/>
      <c r="J3474" s="13"/>
      <c r="K3474" s="13"/>
      <c r="L3474" s="13"/>
      <c r="M3474" s="13"/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</row>
    <row r="3475" spans="2:32" x14ac:dyDescent="0.2">
      <c r="B3475" s="13"/>
      <c r="C3475" s="13"/>
      <c r="D3475" s="13"/>
      <c r="E3475" s="13"/>
      <c r="F3475" s="13"/>
      <c r="G3475" s="13"/>
      <c r="H3475" s="13"/>
      <c r="I3475" s="13"/>
      <c r="J3475" s="13"/>
      <c r="K3475" s="13"/>
      <c r="L3475" s="13"/>
      <c r="M3475" s="13"/>
      <c r="N3475" s="13"/>
      <c r="O3475" s="13"/>
      <c r="P3475" s="13"/>
      <c r="Q3475" s="13"/>
      <c r="R3475" s="13"/>
      <c r="S3475" s="13"/>
      <c r="T3475" s="13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</row>
    <row r="3476" spans="2:32" x14ac:dyDescent="0.2">
      <c r="B3476" s="13"/>
      <c r="C3476" s="13"/>
      <c r="D3476" s="13"/>
      <c r="E3476" s="13"/>
      <c r="F3476" s="13"/>
      <c r="G3476" s="13"/>
      <c r="H3476" s="13"/>
      <c r="I3476" s="13"/>
      <c r="J3476" s="13"/>
      <c r="K3476" s="13"/>
      <c r="L3476" s="13"/>
      <c r="M3476" s="13"/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</row>
    <row r="3477" spans="2:32" x14ac:dyDescent="0.2">
      <c r="B3477" s="13"/>
      <c r="C3477" s="13"/>
      <c r="D3477" s="13"/>
      <c r="E3477" s="13"/>
      <c r="F3477" s="13"/>
      <c r="G3477" s="13"/>
      <c r="H3477" s="13"/>
      <c r="I3477" s="13"/>
      <c r="J3477" s="13"/>
      <c r="K3477" s="13"/>
      <c r="L3477" s="13"/>
      <c r="M3477" s="13"/>
      <c r="N3477" s="13"/>
      <c r="O3477" s="13"/>
      <c r="P3477" s="13"/>
      <c r="Q3477" s="13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</row>
    <row r="3478" spans="2:32" x14ac:dyDescent="0.2">
      <c r="B3478" s="13"/>
      <c r="C3478" s="13"/>
      <c r="D3478" s="13"/>
      <c r="E3478" s="13"/>
      <c r="F3478" s="13"/>
      <c r="G3478" s="13"/>
      <c r="H3478" s="13"/>
      <c r="I3478" s="13"/>
      <c r="J3478" s="13"/>
      <c r="K3478" s="13"/>
      <c r="L3478" s="13"/>
      <c r="M3478" s="13"/>
      <c r="N3478" s="13"/>
      <c r="O3478" s="13"/>
      <c r="P3478" s="13"/>
      <c r="Q3478" s="13"/>
      <c r="R3478" s="13"/>
      <c r="S3478" s="13"/>
      <c r="T3478" s="13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</row>
    <row r="3479" spans="2:32" x14ac:dyDescent="0.2">
      <c r="B3479" s="13"/>
      <c r="C3479" s="13"/>
      <c r="D3479" s="13"/>
      <c r="E3479" s="13"/>
      <c r="F3479" s="13"/>
      <c r="G3479" s="13"/>
      <c r="H3479" s="13"/>
      <c r="I3479" s="13"/>
      <c r="J3479" s="13"/>
      <c r="K3479" s="13"/>
      <c r="L3479" s="13"/>
      <c r="M3479" s="13"/>
      <c r="N3479" s="13"/>
      <c r="O3479" s="13"/>
      <c r="P3479" s="13"/>
      <c r="Q3479" s="13"/>
      <c r="R3479" s="13"/>
      <c r="S3479" s="13"/>
      <c r="T3479" s="13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</row>
    <row r="3480" spans="2:32" x14ac:dyDescent="0.2">
      <c r="B3480" s="13"/>
      <c r="C3480" s="13"/>
      <c r="D3480" s="13"/>
      <c r="E3480" s="13"/>
      <c r="F3480" s="13"/>
      <c r="G3480" s="13"/>
      <c r="H3480" s="13"/>
      <c r="I3480" s="13"/>
      <c r="J3480" s="13"/>
      <c r="K3480" s="13"/>
      <c r="L3480" s="13"/>
      <c r="M3480" s="13"/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</row>
    <row r="3481" spans="2:32" x14ac:dyDescent="0.2">
      <c r="B3481" s="13"/>
      <c r="C3481" s="13"/>
      <c r="D3481" s="13"/>
      <c r="E3481" s="13"/>
      <c r="F3481" s="13"/>
      <c r="G3481" s="13"/>
      <c r="H3481" s="13"/>
      <c r="I3481" s="13"/>
      <c r="J3481" s="13"/>
      <c r="K3481" s="13"/>
      <c r="L3481" s="13"/>
      <c r="M3481" s="13"/>
      <c r="N3481" s="13"/>
      <c r="O3481" s="13"/>
      <c r="P3481" s="13"/>
      <c r="Q3481" s="13"/>
      <c r="R3481" s="13"/>
      <c r="S3481" s="13"/>
      <c r="T3481" s="13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</row>
    <row r="3482" spans="2:32" x14ac:dyDescent="0.2">
      <c r="B3482" s="13"/>
      <c r="C3482" s="13"/>
      <c r="D3482" s="13"/>
      <c r="E3482" s="13"/>
      <c r="F3482" s="13"/>
      <c r="G3482" s="13"/>
      <c r="H3482" s="13"/>
      <c r="I3482" s="13"/>
      <c r="J3482" s="13"/>
      <c r="K3482" s="13"/>
      <c r="L3482" s="13"/>
      <c r="M3482" s="13"/>
      <c r="N3482" s="13"/>
      <c r="O3482" s="13"/>
      <c r="P3482" s="13"/>
      <c r="Q3482" s="13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</row>
    <row r="3483" spans="2:32" x14ac:dyDescent="0.2">
      <c r="B3483" s="13"/>
      <c r="C3483" s="13"/>
      <c r="D3483" s="13"/>
      <c r="E3483" s="13"/>
      <c r="F3483" s="13"/>
      <c r="G3483" s="13"/>
      <c r="H3483" s="13"/>
      <c r="I3483" s="13"/>
      <c r="J3483" s="13"/>
      <c r="K3483" s="13"/>
      <c r="L3483" s="13"/>
      <c r="M3483" s="13"/>
      <c r="N3483" s="13"/>
      <c r="O3483" s="13"/>
      <c r="P3483" s="13"/>
      <c r="Q3483" s="13"/>
      <c r="R3483" s="13"/>
      <c r="S3483" s="13"/>
      <c r="T3483" s="13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</row>
    <row r="3484" spans="2:32" x14ac:dyDescent="0.2">
      <c r="B3484" s="13"/>
      <c r="C3484" s="13"/>
      <c r="D3484" s="13"/>
      <c r="E3484" s="13"/>
      <c r="F3484" s="13"/>
      <c r="G3484" s="13"/>
      <c r="H3484" s="13"/>
      <c r="I3484" s="13"/>
      <c r="J3484" s="13"/>
      <c r="K3484" s="13"/>
      <c r="L3484" s="13"/>
      <c r="M3484" s="13"/>
      <c r="N3484" s="13"/>
      <c r="O3484" s="13"/>
      <c r="P3484" s="13"/>
      <c r="Q3484" s="13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</row>
    <row r="3485" spans="2:32" x14ac:dyDescent="0.2">
      <c r="B3485" s="13"/>
      <c r="C3485" s="13"/>
      <c r="D3485" s="13"/>
      <c r="E3485" s="13"/>
      <c r="F3485" s="13"/>
      <c r="G3485" s="13"/>
      <c r="H3485" s="13"/>
      <c r="I3485" s="13"/>
      <c r="J3485" s="13"/>
      <c r="K3485" s="13"/>
      <c r="L3485" s="13"/>
      <c r="M3485" s="13"/>
      <c r="N3485" s="13"/>
      <c r="O3485" s="13"/>
      <c r="P3485" s="13"/>
      <c r="Q3485" s="13"/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</row>
    <row r="3486" spans="2:32" x14ac:dyDescent="0.2">
      <c r="B3486" s="13"/>
      <c r="C3486" s="13"/>
      <c r="D3486" s="13"/>
      <c r="E3486" s="13"/>
      <c r="F3486" s="13"/>
      <c r="G3486" s="13"/>
      <c r="H3486" s="13"/>
      <c r="I3486" s="13"/>
      <c r="J3486" s="13"/>
      <c r="K3486" s="13"/>
      <c r="L3486" s="13"/>
      <c r="M3486" s="13"/>
      <c r="N3486" s="13"/>
      <c r="O3486" s="13"/>
      <c r="P3486" s="13"/>
      <c r="Q3486" s="13"/>
      <c r="R3486" s="13"/>
      <c r="S3486" s="13"/>
      <c r="T3486" s="13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</row>
    <row r="3487" spans="2:32" x14ac:dyDescent="0.2">
      <c r="B3487" s="13"/>
      <c r="C3487" s="13"/>
      <c r="D3487" s="13"/>
      <c r="E3487" s="13"/>
      <c r="F3487" s="13"/>
      <c r="G3487" s="13"/>
      <c r="H3487" s="13"/>
      <c r="I3487" s="13"/>
      <c r="J3487" s="13"/>
      <c r="K3487" s="13"/>
      <c r="L3487" s="13"/>
      <c r="M3487" s="13"/>
      <c r="N3487" s="13"/>
      <c r="O3487" s="13"/>
      <c r="P3487" s="13"/>
      <c r="Q3487" s="13"/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</row>
    <row r="3488" spans="2:32" x14ac:dyDescent="0.2">
      <c r="B3488" s="13"/>
      <c r="C3488" s="13"/>
      <c r="D3488" s="13"/>
      <c r="E3488" s="13"/>
      <c r="F3488" s="13"/>
      <c r="G3488" s="13"/>
      <c r="H3488" s="13"/>
      <c r="I3488" s="13"/>
      <c r="J3488" s="13"/>
      <c r="K3488" s="13"/>
      <c r="L3488" s="13"/>
      <c r="M3488" s="13"/>
      <c r="N3488" s="13"/>
      <c r="O3488" s="13"/>
      <c r="P3488" s="13"/>
      <c r="Q3488" s="13"/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</row>
    <row r="3489" spans="2:32" x14ac:dyDescent="0.2">
      <c r="B3489" s="13"/>
      <c r="C3489" s="13"/>
      <c r="D3489" s="13"/>
      <c r="E3489" s="13"/>
      <c r="F3489" s="13"/>
      <c r="G3489" s="13"/>
      <c r="H3489" s="13"/>
      <c r="I3489" s="13"/>
      <c r="J3489" s="13"/>
      <c r="K3489" s="13"/>
      <c r="L3489" s="13"/>
      <c r="M3489" s="13"/>
      <c r="N3489" s="13"/>
      <c r="O3489" s="13"/>
      <c r="P3489" s="13"/>
      <c r="Q3489" s="13"/>
      <c r="R3489" s="13"/>
      <c r="S3489" s="13"/>
      <c r="T3489" s="13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</row>
    <row r="3490" spans="2:32" x14ac:dyDescent="0.2">
      <c r="B3490" s="13"/>
      <c r="C3490" s="13"/>
      <c r="D3490" s="13"/>
      <c r="E3490" s="13"/>
      <c r="F3490" s="13"/>
      <c r="G3490" s="13"/>
      <c r="H3490" s="13"/>
      <c r="I3490" s="13"/>
      <c r="J3490" s="13"/>
      <c r="K3490" s="13"/>
      <c r="L3490" s="13"/>
      <c r="M3490" s="13"/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</row>
    <row r="3491" spans="2:32" x14ac:dyDescent="0.2">
      <c r="B3491" s="13"/>
      <c r="C3491" s="13"/>
      <c r="D3491" s="13"/>
      <c r="E3491" s="13"/>
      <c r="F3491" s="13"/>
      <c r="G3491" s="13"/>
      <c r="H3491" s="13"/>
      <c r="I3491" s="13"/>
      <c r="J3491" s="13"/>
      <c r="K3491" s="13"/>
      <c r="L3491" s="13"/>
      <c r="M3491" s="13"/>
      <c r="N3491" s="13"/>
      <c r="O3491" s="13"/>
      <c r="P3491" s="13"/>
      <c r="Q3491" s="13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</row>
    <row r="3492" spans="2:32" x14ac:dyDescent="0.2">
      <c r="B3492" s="13"/>
      <c r="C3492" s="13"/>
      <c r="D3492" s="13"/>
      <c r="E3492" s="13"/>
      <c r="F3492" s="13"/>
      <c r="G3492" s="13"/>
      <c r="H3492" s="13"/>
      <c r="I3492" s="13"/>
      <c r="J3492" s="13"/>
      <c r="K3492" s="13"/>
      <c r="L3492" s="13"/>
      <c r="M3492" s="13"/>
      <c r="N3492" s="13"/>
      <c r="O3492" s="13"/>
      <c r="P3492" s="13"/>
      <c r="Q3492" s="13"/>
      <c r="R3492" s="13"/>
      <c r="S3492" s="13"/>
      <c r="T3492" s="13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</row>
    <row r="3493" spans="2:32" x14ac:dyDescent="0.2">
      <c r="B3493" s="13"/>
      <c r="C3493" s="13"/>
      <c r="D3493" s="13"/>
      <c r="E3493" s="13"/>
      <c r="F3493" s="13"/>
      <c r="G3493" s="13"/>
      <c r="H3493" s="13"/>
      <c r="I3493" s="13"/>
      <c r="J3493" s="13"/>
      <c r="K3493" s="13"/>
      <c r="L3493" s="13"/>
      <c r="M3493" s="13"/>
      <c r="N3493" s="13"/>
      <c r="O3493" s="13"/>
      <c r="P3493" s="13"/>
      <c r="Q3493" s="13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</row>
    <row r="3494" spans="2:32" x14ac:dyDescent="0.2">
      <c r="B3494" s="13"/>
      <c r="C3494" s="13"/>
      <c r="D3494" s="13"/>
      <c r="E3494" s="13"/>
      <c r="F3494" s="13"/>
      <c r="G3494" s="13"/>
      <c r="H3494" s="13"/>
      <c r="I3494" s="13"/>
      <c r="J3494" s="13"/>
      <c r="K3494" s="13"/>
      <c r="L3494" s="13"/>
      <c r="M3494" s="13"/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</row>
    <row r="3495" spans="2:32" x14ac:dyDescent="0.2">
      <c r="B3495" s="13"/>
      <c r="C3495" s="13"/>
      <c r="D3495" s="13"/>
      <c r="E3495" s="13"/>
      <c r="F3495" s="13"/>
      <c r="G3495" s="13"/>
      <c r="H3495" s="13"/>
      <c r="I3495" s="13"/>
      <c r="J3495" s="13"/>
      <c r="K3495" s="13"/>
      <c r="L3495" s="13"/>
      <c r="M3495" s="13"/>
      <c r="N3495" s="13"/>
      <c r="O3495" s="13"/>
      <c r="P3495" s="13"/>
      <c r="Q3495" s="13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</row>
    <row r="3496" spans="2:32" x14ac:dyDescent="0.2">
      <c r="B3496" s="13"/>
      <c r="C3496" s="13"/>
      <c r="D3496" s="13"/>
      <c r="E3496" s="13"/>
      <c r="F3496" s="13"/>
      <c r="G3496" s="13"/>
      <c r="H3496" s="13"/>
      <c r="I3496" s="13"/>
      <c r="J3496" s="13"/>
      <c r="K3496" s="13"/>
      <c r="L3496" s="13"/>
      <c r="M3496" s="13"/>
      <c r="N3496" s="13"/>
      <c r="O3496" s="13"/>
      <c r="P3496" s="13"/>
      <c r="Q3496" s="13"/>
      <c r="R3496" s="13"/>
      <c r="S3496" s="13"/>
      <c r="T3496" s="13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</row>
    <row r="3497" spans="2:32" x14ac:dyDescent="0.2">
      <c r="B3497" s="13"/>
      <c r="C3497" s="13"/>
      <c r="D3497" s="13"/>
      <c r="E3497" s="13"/>
      <c r="F3497" s="13"/>
      <c r="G3497" s="13"/>
      <c r="H3497" s="13"/>
      <c r="I3497" s="13"/>
      <c r="J3497" s="13"/>
      <c r="K3497" s="13"/>
      <c r="L3497" s="13"/>
      <c r="M3497" s="13"/>
      <c r="N3497" s="13"/>
      <c r="O3497" s="13"/>
      <c r="P3497" s="13"/>
      <c r="Q3497" s="13"/>
      <c r="R3497" s="13"/>
      <c r="S3497" s="13"/>
      <c r="T3497" s="13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</row>
    <row r="3498" spans="2:32" x14ac:dyDescent="0.2">
      <c r="B3498" s="13"/>
      <c r="C3498" s="13"/>
      <c r="D3498" s="13"/>
      <c r="E3498" s="13"/>
      <c r="F3498" s="13"/>
      <c r="G3498" s="13"/>
      <c r="H3498" s="13"/>
      <c r="I3498" s="13"/>
      <c r="J3498" s="13"/>
      <c r="K3498" s="13"/>
      <c r="L3498" s="13"/>
      <c r="M3498" s="13"/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</row>
    <row r="3499" spans="2:32" x14ac:dyDescent="0.2">
      <c r="B3499" s="13"/>
      <c r="C3499" s="13"/>
      <c r="D3499" s="13"/>
      <c r="E3499" s="13"/>
      <c r="F3499" s="13"/>
      <c r="G3499" s="13"/>
      <c r="H3499" s="13"/>
      <c r="I3499" s="13"/>
      <c r="J3499" s="13"/>
      <c r="K3499" s="13"/>
      <c r="L3499" s="13"/>
      <c r="M3499" s="13"/>
      <c r="N3499" s="13"/>
      <c r="O3499" s="13"/>
      <c r="P3499" s="13"/>
      <c r="Q3499" s="13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</row>
    <row r="3500" spans="2:32" x14ac:dyDescent="0.2">
      <c r="B3500" s="13"/>
      <c r="C3500" s="13"/>
      <c r="D3500" s="13"/>
      <c r="E3500" s="13"/>
      <c r="F3500" s="13"/>
      <c r="G3500" s="13"/>
      <c r="H3500" s="13"/>
      <c r="I3500" s="13"/>
      <c r="J3500" s="13"/>
      <c r="K3500" s="13"/>
      <c r="L3500" s="13"/>
      <c r="M3500" s="13"/>
      <c r="N3500" s="13"/>
      <c r="O3500" s="13"/>
      <c r="P3500" s="13"/>
      <c r="Q3500" s="13"/>
      <c r="R3500" s="13"/>
      <c r="S3500" s="13"/>
      <c r="T3500" s="13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</row>
    <row r="3501" spans="2:32" x14ac:dyDescent="0.2">
      <c r="B3501" s="13"/>
      <c r="C3501" s="13"/>
      <c r="D3501" s="13"/>
      <c r="E3501" s="13"/>
      <c r="F3501" s="13"/>
      <c r="G3501" s="13"/>
      <c r="H3501" s="13"/>
      <c r="I3501" s="13"/>
      <c r="J3501" s="13"/>
      <c r="K3501" s="13"/>
      <c r="L3501" s="13"/>
      <c r="M3501" s="13"/>
      <c r="N3501" s="13"/>
      <c r="O3501" s="13"/>
      <c r="P3501" s="13"/>
      <c r="Q3501" s="13"/>
      <c r="R3501" s="13"/>
      <c r="S3501" s="13"/>
      <c r="T3501" s="13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</row>
    <row r="3502" spans="2:32" x14ac:dyDescent="0.2">
      <c r="B3502" s="13"/>
      <c r="C3502" s="13"/>
      <c r="D3502" s="13"/>
      <c r="E3502" s="13"/>
      <c r="F3502" s="13"/>
      <c r="G3502" s="13"/>
      <c r="H3502" s="13"/>
      <c r="I3502" s="13"/>
      <c r="J3502" s="13"/>
      <c r="K3502" s="13"/>
      <c r="L3502" s="13"/>
      <c r="M3502" s="13"/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</row>
    <row r="3503" spans="2:32" x14ac:dyDescent="0.2">
      <c r="B3503" s="13"/>
      <c r="C3503" s="13"/>
      <c r="D3503" s="13"/>
      <c r="E3503" s="13"/>
      <c r="F3503" s="13"/>
      <c r="G3503" s="13"/>
      <c r="H3503" s="13"/>
      <c r="I3503" s="13"/>
      <c r="J3503" s="13"/>
      <c r="K3503" s="13"/>
      <c r="L3503" s="13"/>
      <c r="M3503" s="13"/>
      <c r="N3503" s="13"/>
      <c r="O3503" s="13"/>
      <c r="P3503" s="13"/>
      <c r="Q3503" s="13"/>
      <c r="R3503" s="13"/>
      <c r="S3503" s="13"/>
      <c r="T3503" s="13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</row>
    <row r="3504" spans="2:32" x14ac:dyDescent="0.2">
      <c r="B3504" s="13"/>
      <c r="C3504" s="13"/>
      <c r="D3504" s="13"/>
      <c r="E3504" s="13"/>
      <c r="F3504" s="13"/>
      <c r="G3504" s="13"/>
      <c r="H3504" s="13"/>
      <c r="I3504" s="13"/>
      <c r="J3504" s="13"/>
      <c r="K3504" s="13"/>
      <c r="L3504" s="13"/>
      <c r="M3504" s="13"/>
      <c r="N3504" s="13"/>
      <c r="O3504" s="13"/>
      <c r="P3504" s="13"/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</row>
    <row r="3505" spans="2:32" x14ac:dyDescent="0.2">
      <c r="B3505" s="13"/>
      <c r="C3505" s="13"/>
      <c r="D3505" s="13"/>
      <c r="E3505" s="13"/>
      <c r="F3505" s="13"/>
      <c r="G3505" s="13"/>
      <c r="H3505" s="13"/>
      <c r="I3505" s="13"/>
      <c r="J3505" s="13"/>
      <c r="K3505" s="13"/>
      <c r="L3505" s="13"/>
      <c r="M3505" s="13"/>
      <c r="N3505" s="13"/>
      <c r="O3505" s="13"/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</row>
    <row r="3506" spans="2:32" x14ac:dyDescent="0.2">
      <c r="B3506" s="13"/>
      <c r="C3506" s="13"/>
      <c r="D3506" s="13"/>
      <c r="E3506" s="13"/>
      <c r="F3506" s="13"/>
      <c r="G3506" s="13"/>
      <c r="H3506" s="13"/>
      <c r="I3506" s="13"/>
      <c r="J3506" s="13"/>
      <c r="K3506" s="13"/>
      <c r="L3506" s="13"/>
      <c r="M3506" s="13"/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</row>
    <row r="3507" spans="2:32" x14ac:dyDescent="0.2">
      <c r="B3507" s="13"/>
      <c r="C3507" s="13"/>
      <c r="D3507" s="13"/>
      <c r="E3507" s="13"/>
      <c r="F3507" s="13"/>
      <c r="G3507" s="13"/>
      <c r="H3507" s="13"/>
      <c r="I3507" s="13"/>
      <c r="J3507" s="13"/>
      <c r="K3507" s="13"/>
      <c r="L3507" s="13"/>
      <c r="M3507" s="13"/>
      <c r="N3507" s="13"/>
      <c r="O3507" s="13"/>
      <c r="P3507" s="13"/>
      <c r="Q3507" s="13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</row>
    <row r="3508" spans="2:32" x14ac:dyDescent="0.2">
      <c r="B3508" s="13"/>
      <c r="C3508" s="13"/>
      <c r="D3508" s="13"/>
      <c r="E3508" s="13"/>
      <c r="F3508" s="13"/>
      <c r="G3508" s="13"/>
      <c r="H3508" s="13"/>
      <c r="I3508" s="13"/>
      <c r="J3508" s="13"/>
      <c r="K3508" s="13"/>
      <c r="L3508" s="13"/>
      <c r="M3508" s="13"/>
      <c r="N3508" s="13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</row>
    <row r="3509" spans="2:32" x14ac:dyDescent="0.2">
      <c r="B3509" s="13"/>
      <c r="C3509" s="13"/>
      <c r="D3509" s="13"/>
      <c r="E3509" s="13"/>
      <c r="F3509" s="13"/>
      <c r="G3509" s="13"/>
      <c r="H3509" s="13"/>
      <c r="I3509" s="13"/>
      <c r="J3509" s="13"/>
      <c r="K3509" s="13"/>
      <c r="L3509" s="13"/>
      <c r="M3509" s="13"/>
      <c r="N3509" s="13"/>
      <c r="O3509" s="13"/>
      <c r="P3509" s="13"/>
      <c r="Q3509" s="13"/>
      <c r="R3509" s="13"/>
      <c r="S3509" s="13"/>
      <c r="T3509" s="13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</row>
    <row r="3510" spans="2:32" x14ac:dyDescent="0.2">
      <c r="B3510" s="13"/>
      <c r="C3510" s="13"/>
      <c r="D3510" s="13"/>
      <c r="E3510" s="13"/>
      <c r="F3510" s="13"/>
      <c r="G3510" s="13"/>
      <c r="H3510" s="13"/>
      <c r="I3510" s="13"/>
      <c r="J3510" s="13"/>
      <c r="K3510" s="13"/>
      <c r="L3510" s="13"/>
      <c r="M3510" s="13"/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</row>
    <row r="3511" spans="2:32" x14ac:dyDescent="0.2">
      <c r="B3511" s="13"/>
      <c r="C3511" s="13"/>
      <c r="D3511" s="13"/>
      <c r="E3511" s="13"/>
      <c r="F3511" s="13"/>
      <c r="G3511" s="13"/>
      <c r="H3511" s="13"/>
      <c r="I3511" s="13"/>
      <c r="J3511" s="13"/>
      <c r="K3511" s="13"/>
      <c r="L3511" s="13"/>
      <c r="M3511" s="13"/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</row>
    <row r="3512" spans="2:32" x14ac:dyDescent="0.2">
      <c r="B3512" s="13"/>
      <c r="C3512" s="13"/>
      <c r="D3512" s="13"/>
      <c r="E3512" s="13"/>
      <c r="F3512" s="13"/>
      <c r="G3512" s="13"/>
      <c r="H3512" s="13"/>
      <c r="I3512" s="13"/>
      <c r="J3512" s="13"/>
      <c r="K3512" s="13"/>
      <c r="L3512" s="13"/>
      <c r="M3512" s="13"/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</row>
    <row r="3513" spans="2:32" x14ac:dyDescent="0.2">
      <c r="B3513" s="13"/>
      <c r="C3513" s="13"/>
      <c r="D3513" s="13"/>
      <c r="E3513" s="13"/>
      <c r="F3513" s="13"/>
      <c r="G3513" s="13"/>
      <c r="H3513" s="13"/>
      <c r="I3513" s="13"/>
      <c r="J3513" s="13"/>
      <c r="K3513" s="13"/>
      <c r="L3513" s="13"/>
      <c r="M3513" s="13"/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</row>
    <row r="3514" spans="2:32" x14ac:dyDescent="0.2">
      <c r="B3514" s="13"/>
      <c r="C3514" s="13"/>
      <c r="D3514" s="13"/>
      <c r="E3514" s="13"/>
      <c r="F3514" s="13"/>
      <c r="G3514" s="13"/>
      <c r="H3514" s="13"/>
      <c r="I3514" s="13"/>
      <c r="J3514" s="13"/>
      <c r="K3514" s="13"/>
      <c r="L3514" s="13"/>
      <c r="M3514" s="13"/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</row>
    <row r="3515" spans="2:32" x14ac:dyDescent="0.2">
      <c r="B3515" s="13"/>
      <c r="C3515" s="13"/>
      <c r="D3515" s="13"/>
      <c r="E3515" s="13"/>
      <c r="F3515" s="13"/>
      <c r="G3515" s="13"/>
      <c r="H3515" s="13"/>
      <c r="I3515" s="13"/>
      <c r="J3515" s="13"/>
      <c r="K3515" s="13"/>
      <c r="L3515" s="13"/>
      <c r="M3515" s="13"/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</row>
    <row r="3516" spans="2:32" x14ac:dyDescent="0.2">
      <c r="B3516" s="13"/>
      <c r="C3516" s="13"/>
      <c r="D3516" s="13"/>
      <c r="E3516" s="13"/>
      <c r="F3516" s="13"/>
      <c r="G3516" s="13"/>
      <c r="H3516" s="13"/>
      <c r="I3516" s="13"/>
      <c r="J3516" s="13"/>
      <c r="K3516" s="13"/>
      <c r="L3516" s="13"/>
      <c r="M3516" s="13"/>
      <c r="N3516" s="13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</row>
    <row r="3517" spans="2:32" x14ac:dyDescent="0.2">
      <c r="B3517" s="13"/>
      <c r="C3517" s="13"/>
      <c r="D3517" s="13"/>
      <c r="E3517" s="13"/>
      <c r="F3517" s="13"/>
      <c r="G3517" s="13"/>
      <c r="H3517" s="13"/>
      <c r="I3517" s="13"/>
      <c r="J3517" s="13"/>
      <c r="K3517" s="13"/>
      <c r="L3517" s="13"/>
      <c r="M3517" s="13"/>
      <c r="N3517" s="13"/>
      <c r="O3517" s="13"/>
      <c r="P3517" s="13"/>
      <c r="Q3517" s="13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</row>
    <row r="3518" spans="2:32" x14ac:dyDescent="0.2">
      <c r="B3518" s="13"/>
      <c r="C3518" s="13"/>
      <c r="D3518" s="13"/>
      <c r="E3518" s="13"/>
      <c r="F3518" s="13"/>
      <c r="G3518" s="13"/>
      <c r="H3518" s="13"/>
      <c r="I3518" s="13"/>
      <c r="J3518" s="13"/>
      <c r="K3518" s="13"/>
      <c r="L3518" s="13"/>
      <c r="M3518" s="13"/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</row>
    <row r="3519" spans="2:32" x14ac:dyDescent="0.2">
      <c r="B3519" s="13"/>
      <c r="C3519" s="13"/>
      <c r="D3519" s="13"/>
      <c r="E3519" s="13"/>
      <c r="F3519" s="13"/>
      <c r="G3519" s="13"/>
      <c r="H3519" s="13"/>
      <c r="I3519" s="13"/>
      <c r="J3519" s="13"/>
      <c r="K3519" s="13"/>
      <c r="L3519" s="13"/>
      <c r="M3519" s="13"/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</row>
    <row r="3520" spans="2:32" x14ac:dyDescent="0.2">
      <c r="B3520" s="13"/>
      <c r="C3520" s="13"/>
      <c r="D3520" s="13"/>
      <c r="E3520" s="13"/>
      <c r="F3520" s="13"/>
      <c r="G3520" s="13"/>
      <c r="H3520" s="13"/>
      <c r="I3520" s="13"/>
      <c r="J3520" s="13"/>
      <c r="K3520" s="13"/>
      <c r="L3520" s="13"/>
      <c r="M3520" s="13"/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</row>
    <row r="3521" spans="2:32" x14ac:dyDescent="0.2">
      <c r="B3521" s="13"/>
      <c r="C3521" s="13"/>
      <c r="D3521" s="13"/>
      <c r="E3521" s="13"/>
      <c r="F3521" s="13"/>
      <c r="G3521" s="13"/>
      <c r="H3521" s="13"/>
      <c r="I3521" s="13"/>
      <c r="J3521" s="13"/>
      <c r="K3521" s="13"/>
      <c r="L3521" s="13"/>
      <c r="M3521" s="13"/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</row>
    <row r="3522" spans="2:32" x14ac:dyDescent="0.2">
      <c r="B3522" s="13"/>
      <c r="C3522" s="13"/>
      <c r="D3522" s="13"/>
      <c r="E3522" s="13"/>
      <c r="F3522" s="13"/>
      <c r="G3522" s="13"/>
      <c r="H3522" s="13"/>
      <c r="I3522" s="13"/>
      <c r="J3522" s="13"/>
      <c r="K3522" s="13"/>
      <c r="L3522" s="13"/>
      <c r="M3522" s="13"/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</row>
    <row r="3523" spans="2:32" x14ac:dyDescent="0.2">
      <c r="B3523" s="13"/>
      <c r="C3523" s="13"/>
      <c r="D3523" s="13"/>
      <c r="E3523" s="13"/>
      <c r="F3523" s="13"/>
      <c r="G3523" s="13"/>
      <c r="H3523" s="13"/>
      <c r="I3523" s="13"/>
      <c r="J3523" s="13"/>
      <c r="K3523" s="13"/>
      <c r="L3523" s="13"/>
      <c r="M3523" s="13"/>
      <c r="N3523" s="13"/>
      <c r="O3523" s="13"/>
      <c r="P3523" s="13"/>
      <c r="Q3523" s="13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</row>
    <row r="3524" spans="2:32" x14ac:dyDescent="0.2">
      <c r="B3524" s="13"/>
      <c r="C3524" s="13"/>
      <c r="D3524" s="13"/>
      <c r="E3524" s="13"/>
      <c r="F3524" s="13"/>
      <c r="G3524" s="13"/>
      <c r="H3524" s="13"/>
      <c r="I3524" s="13"/>
      <c r="J3524" s="13"/>
      <c r="K3524" s="13"/>
      <c r="L3524" s="13"/>
      <c r="M3524" s="13"/>
      <c r="N3524" s="13"/>
      <c r="O3524" s="13"/>
      <c r="P3524" s="13"/>
      <c r="Q3524" s="13"/>
      <c r="R3524" s="13"/>
      <c r="S3524" s="13"/>
      <c r="T3524" s="13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</row>
    <row r="3525" spans="2:32" x14ac:dyDescent="0.2">
      <c r="B3525" s="13"/>
      <c r="C3525" s="13"/>
      <c r="D3525" s="13"/>
      <c r="E3525" s="13"/>
      <c r="F3525" s="13"/>
      <c r="G3525" s="13"/>
      <c r="H3525" s="13"/>
      <c r="I3525" s="13"/>
      <c r="J3525" s="13"/>
      <c r="K3525" s="13"/>
      <c r="L3525" s="13"/>
      <c r="M3525" s="13"/>
      <c r="N3525" s="13"/>
      <c r="O3525" s="13"/>
      <c r="P3525" s="13"/>
      <c r="Q3525" s="13"/>
      <c r="R3525" s="13"/>
      <c r="S3525" s="13"/>
      <c r="T3525" s="13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</row>
    <row r="3526" spans="2:32" x14ac:dyDescent="0.2">
      <c r="B3526" s="13"/>
      <c r="C3526" s="13"/>
      <c r="D3526" s="13"/>
      <c r="E3526" s="13"/>
      <c r="F3526" s="13"/>
      <c r="G3526" s="13"/>
      <c r="H3526" s="13"/>
      <c r="I3526" s="13"/>
      <c r="J3526" s="13"/>
      <c r="K3526" s="13"/>
      <c r="L3526" s="13"/>
      <c r="M3526" s="13"/>
      <c r="N3526" s="13"/>
      <c r="O3526" s="13"/>
      <c r="P3526" s="13"/>
      <c r="Q3526" s="13"/>
      <c r="R3526" s="13"/>
      <c r="S3526" s="13"/>
      <c r="T3526" s="13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</row>
    <row r="3527" spans="2:32" x14ac:dyDescent="0.2">
      <c r="B3527" s="13"/>
      <c r="C3527" s="13"/>
      <c r="D3527" s="13"/>
      <c r="E3527" s="13"/>
      <c r="F3527" s="13"/>
      <c r="G3527" s="13"/>
      <c r="H3527" s="13"/>
      <c r="I3527" s="13"/>
      <c r="J3527" s="13"/>
      <c r="K3527" s="13"/>
      <c r="L3527" s="13"/>
      <c r="M3527" s="13"/>
      <c r="N3527" s="13"/>
      <c r="O3527" s="13"/>
      <c r="P3527" s="13"/>
      <c r="Q3527" s="13"/>
      <c r="R3527" s="13"/>
      <c r="S3527" s="13"/>
      <c r="T3527" s="13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</row>
    <row r="3528" spans="2:32" x14ac:dyDescent="0.2">
      <c r="B3528" s="13"/>
      <c r="C3528" s="13"/>
      <c r="D3528" s="13"/>
      <c r="E3528" s="13"/>
      <c r="F3528" s="13"/>
      <c r="G3528" s="13"/>
      <c r="H3528" s="13"/>
      <c r="I3528" s="13"/>
      <c r="J3528" s="13"/>
      <c r="K3528" s="13"/>
      <c r="L3528" s="13"/>
      <c r="M3528" s="13"/>
      <c r="N3528" s="13"/>
      <c r="O3528" s="13"/>
      <c r="P3528" s="13"/>
      <c r="Q3528" s="13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</row>
    <row r="3529" spans="2:32" x14ac:dyDescent="0.2">
      <c r="B3529" s="13"/>
      <c r="C3529" s="13"/>
      <c r="D3529" s="13"/>
      <c r="E3529" s="13"/>
      <c r="F3529" s="13"/>
      <c r="G3529" s="13"/>
      <c r="H3529" s="13"/>
      <c r="I3529" s="13"/>
      <c r="J3529" s="13"/>
      <c r="K3529" s="13"/>
      <c r="L3529" s="13"/>
      <c r="M3529" s="13"/>
      <c r="N3529" s="13"/>
      <c r="O3529" s="13"/>
      <c r="P3529" s="13"/>
      <c r="Q3529" s="13"/>
      <c r="R3529" s="13"/>
      <c r="S3529" s="13"/>
      <c r="T3529" s="13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</row>
    <row r="3530" spans="2:32" x14ac:dyDescent="0.2">
      <c r="B3530" s="13"/>
      <c r="C3530" s="13"/>
      <c r="D3530" s="13"/>
      <c r="E3530" s="13"/>
      <c r="F3530" s="13"/>
      <c r="G3530" s="13"/>
      <c r="H3530" s="13"/>
      <c r="I3530" s="13"/>
      <c r="J3530" s="13"/>
      <c r="K3530" s="13"/>
      <c r="L3530" s="13"/>
      <c r="M3530" s="13"/>
      <c r="N3530" s="13"/>
      <c r="O3530" s="13"/>
      <c r="P3530" s="13"/>
      <c r="Q3530" s="13"/>
      <c r="R3530" s="13"/>
      <c r="S3530" s="13"/>
      <c r="T3530" s="13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</row>
    <row r="3531" spans="2:32" x14ac:dyDescent="0.2">
      <c r="B3531" s="13"/>
      <c r="C3531" s="13"/>
      <c r="D3531" s="13"/>
      <c r="E3531" s="13"/>
      <c r="F3531" s="13"/>
      <c r="G3531" s="13"/>
      <c r="H3531" s="13"/>
      <c r="I3531" s="13"/>
      <c r="J3531" s="13"/>
      <c r="K3531" s="13"/>
      <c r="L3531" s="13"/>
      <c r="M3531" s="13"/>
      <c r="N3531" s="13"/>
      <c r="O3531" s="13"/>
      <c r="P3531" s="13"/>
      <c r="Q3531" s="13"/>
      <c r="R3531" s="13"/>
      <c r="S3531" s="13"/>
      <c r="T3531" s="13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</row>
    <row r="3532" spans="2:32" x14ac:dyDescent="0.2">
      <c r="B3532" s="13"/>
      <c r="C3532" s="13"/>
      <c r="D3532" s="13"/>
      <c r="E3532" s="13"/>
      <c r="F3532" s="13"/>
      <c r="G3532" s="13"/>
      <c r="H3532" s="13"/>
      <c r="I3532" s="13"/>
      <c r="J3532" s="13"/>
      <c r="K3532" s="13"/>
      <c r="L3532" s="13"/>
      <c r="M3532" s="13"/>
      <c r="N3532" s="13"/>
      <c r="O3532" s="13"/>
      <c r="P3532" s="13"/>
      <c r="Q3532" s="13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</row>
    <row r="3533" spans="2:32" x14ac:dyDescent="0.2">
      <c r="B3533" s="13"/>
      <c r="C3533" s="13"/>
      <c r="D3533" s="13"/>
      <c r="E3533" s="13"/>
      <c r="F3533" s="13"/>
      <c r="G3533" s="13"/>
      <c r="H3533" s="13"/>
      <c r="I3533" s="13"/>
      <c r="J3533" s="13"/>
      <c r="K3533" s="13"/>
      <c r="L3533" s="13"/>
      <c r="M3533" s="13"/>
      <c r="N3533" s="13"/>
      <c r="O3533" s="13"/>
      <c r="P3533" s="13"/>
      <c r="Q3533" s="13"/>
      <c r="R3533" s="13"/>
      <c r="S3533" s="13"/>
      <c r="T3533" s="13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</row>
    <row r="3534" spans="2:32" x14ac:dyDescent="0.2">
      <c r="B3534" s="13"/>
      <c r="C3534" s="13"/>
      <c r="D3534" s="13"/>
      <c r="E3534" s="13"/>
      <c r="F3534" s="13"/>
      <c r="G3534" s="13"/>
      <c r="H3534" s="13"/>
      <c r="I3534" s="13"/>
      <c r="J3534" s="13"/>
      <c r="K3534" s="13"/>
      <c r="L3534" s="13"/>
      <c r="M3534" s="13"/>
      <c r="N3534" s="13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</row>
    <row r="3535" spans="2:32" x14ac:dyDescent="0.2">
      <c r="B3535" s="13"/>
      <c r="C3535" s="13"/>
      <c r="D3535" s="13"/>
      <c r="E3535" s="13"/>
      <c r="F3535" s="13"/>
      <c r="G3535" s="13"/>
      <c r="H3535" s="13"/>
      <c r="I3535" s="13"/>
      <c r="J3535" s="13"/>
      <c r="K3535" s="13"/>
      <c r="L3535" s="13"/>
      <c r="M3535" s="13"/>
      <c r="N3535" s="13"/>
      <c r="O3535" s="13"/>
      <c r="P3535" s="13"/>
      <c r="Q3535" s="13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</row>
    <row r="3536" spans="2:32" x14ac:dyDescent="0.2">
      <c r="B3536" s="13"/>
      <c r="C3536" s="13"/>
      <c r="D3536" s="13"/>
      <c r="E3536" s="13"/>
      <c r="F3536" s="13"/>
      <c r="G3536" s="13"/>
      <c r="H3536" s="13"/>
      <c r="I3536" s="13"/>
      <c r="J3536" s="13"/>
      <c r="K3536" s="13"/>
      <c r="L3536" s="13"/>
      <c r="M3536" s="13"/>
      <c r="N3536" s="13"/>
      <c r="O3536" s="13"/>
      <c r="P3536" s="13"/>
      <c r="Q3536" s="13"/>
      <c r="R3536" s="13"/>
      <c r="S3536" s="13"/>
      <c r="T3536" s="13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</row>
    <row r="3537" spans="2:32" x14ac:dyDescent="0.2">
      <c r="B3537" s="13"/>
      <c r="C3537" s="13"/>
      <c r="D3537" s="13"/>
      <c r="E3537" s="13"/>
      <c r="F3537" s="13"/>
      <c r="G3537" s="13"/>
      <c r="H3537" s="13"/>
      <c r="I3537" s="13"/>
      <c r="J3537" s="13"/>
      <c r="K3537" s="13"/>
      <c r="L3537" s="13"/>
      <c r="M3537" s="13"/>
      <c r="N3537" s="13"/>
      <c r="O3537" s="13"/>
      <c r="P3537" s="13"/>
      <c r="Q3537" s="13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</row>
    <row r="3538" spans="2:32" x14ac:dyDescent="0.2">
      <c r="B3538" s="13"/>
      <c r="C3538" s="13"/>
      <c r="D3538" s="13"/>
      <c r="E3538" s="13"/>
      <c r="F3538" s="13"/>
      <c r="G3538" s="13"/>
      <c r="H3538" s="13"/>
      <c r="I3538" s="13"/>
      <c r="J3538" s="13"/>
      <c r="K3538" s="13"/>
      <c r="L3538" s="13"/>
      <c r="M3538" s="13"/>
      <c r="N3538" s="13"/>
      <c r="O3538" s="13"/>
      <c r="P3538" s="13"/>
      <c r="Q3538" s="13"/>
      <c r="R3538" s="13"/>
      <c r="S3538" s="13"/>
      <c r="T3538" s="13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</row>
    <row r="3539" spans="2:32" x14ac:dyDescent="0.2">
      <c r="B3539" s="13"/>
      <c r="C3539" s="13"/>
      <c r="D3539" s="13"/>
      <c r="E3539" s="13"/>
      <c r="F3539" s="13"/>
      <c r="G3539" s="13"/>
      <c r="H3539" s="13"/>
      <c r="I3539" s="13"/>
      <c r="J3539" s="13"/>
      <c r="K3539" s="13"/>
      <c r="L3539" s="13"/>
      <c r="M3539" s="13"/>
      <c r="N3539" s="13"/>
      <c r="O3539" s="13"/>
      <c r="P3539" s="13"/>
      <c r="Q3539" s="13"/>
      <c r="R3539" s="13"/>
      <c r="S3539" s="13"/>
      <c r="T3539" s="13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</row>
    <row r="3540" spans="2:32" x14ac:dyDescent="0.2">
      <c r="B3540" s="13"/>
      <c r="C3540" s="13"/>
      <c r="D3540" s="13"/>
      <c r="E3540" s="13"/>
      <c r="F3540" s="13"/>
      <c r="G3540" s="13"/>
      <c r="H3540" s="13"/>
      <c r="I3540" s="13"/>
      <c r="J3540" s="13"/>
      <c r="K3540" s="13"/>
      <c r="L3540" s="13"/>
      <c r="M3540" s="13"/>
      <c r="N3540" s="13"/>
      <c r="O3540" s="13"/>
      <c r="P3540" s="13"/>
      <c r="Q3540" s="13"/>
      <c r="R3540" s="13"/>
      <c r="S3540" s="13"/>
      <c r="T3540" s="13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</row>
    <row r="3541" spans="2:32" x14ac:dyDescent="0.2">
      <c r="B3541" s="13"/>
      <c r="C3541" s="13"/>
      <c r="D3541" s="13"/>
      <c r="E3541" s="13"/>
      <c r="F3541" s="13"/>
      <c r="G3541" s="13"/>
      <c r="H3541" s="13"/>
      <c r="I3541" s="13"/>
      <c r="J3541" s="13"/>
      <c r="K3541" s="13"/>
      <c r="L3541" s="13"/>
      <c r="M3541" s="13"/>
      <c r="N3541" s="13"/>
      <c r="O3541" s="13"/>
      <c r="P3541" s="13"/>
      <c r="Q3541" s="13"/>
      <c r="R3541" s="13"/>
      <c r="S3541" s="13"/>
      <c r="T3541" s="13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</row>
    <row r="3542" spans="2:32" x14ac:dyDescent="0.2">
      <c r="B3542" s="13"/>
      <c r="C3542" s="13"/>
      <c r="D3542" s="13"/>
      <c r="E3542" s="13"/>
      <c r="F3542" s="13"/>
      <c r="G3542" s="13"/>
      <c r="H3542" s="13"/>
      <c r="I3542" s="13"/>
      <c r="J3542" s="13"/>
      <c r="K3542" s="13"/>
      <c r="L3542" s="13"/>
      <c r="M3542" s="13"/>
      <c r="N3542" s="13"/>
      <c r="O3542" s="13"/>
      <c r="P3542" s="13"/>
      <c r="Q3542" s="13"/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</row>
    <row r="3543" spans="2:32" x14ac:dyDescent="0.2">
      <c r="B3543" s="13"/>
      <c r="C3543" s="13"/>
      <c r="D3543" s="13"/>
      <c r="E3543" s="13"/>
      <c r="F3543" s="13"/>
      <c r="G3543" s="13"/>
      <c r="H3543" s="13"/>
      <c r="I3543" s="13"/>
      <c r="J3543" s="13"/>
      <c r="K3543" s="13"/>
      <c r="L3543" s="13"/>
      <c r="M3543" s="13"/>
      <c r="N3543" s="13"/>
      <c r="O3543" s="13"/>
      <c r="P3543" s="13"/>
      <c r="Q3543" s="13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</row>
    <row r="3544" spans="2:32" x14ac:dyDescent="0.2">
      <c r="B3544" s="13"/>
      <c r="C3544" s="13"/>
      <c r="D3544" s="13"/>
      <c r="E3544" s="13"/>
      <c r="F3544" s="13"/>
      <c r="G3544" s="13"/>
      <c r="H3544" s="13"/>
      <c r="I3544" s="13"/>
      <c r="J3544" s="13"/>
      <c r="K3544" s="13"/>
      <c r="L3544" s="13"/>
      <c r="M3544" s="13"/>
      <c r="N3544" s="13"/>
      <c r="O3544" s="13"/>
      <c r="P3544" s="13"/>
      <c r="Q3544" s="13"/>
      <c r="R3544" s="13"/>
      <c r="S3544" s="13"/>
      <c r="T3544" s="13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</row>
    <row r="3545" spans="2:32" x14ac:dyDescent="0.2">
      <c r="B3545" s="13"/>
      <c r="C3545" s="13"/>
      <c r="D3545" s="13"/>
      <c r="E3545" s="13"/>
      <c r="F3545" s="13"/>
      <c r="G3545" s="13"/>
      <c r="H3545" s="13"/>
      <c r="I3545" s="13"/>
      <c r="J3545" s="13"/>
      <c r="K3545" s="13"/>
      <c r="L3545" s="13"/>
      <c r="M3545" s="13"/>
      <c r="N3545" s="13"/>
      <c r="O3545" s="13"/>
      <c r="P3545" s="13"/>
      <c r="Q3545" s="13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</row>
    <row r="3546" spans="2:32" x14ac:dyDescent="0.2">
      <c r="B3546" s="13"/>
      <c r="C3546" s="13"/>
      <c r="D3546" s="13"/>
      <c r="E3546" s="13"/>
      <c r="F3546" s="13"/>
      <c r="G3546" s="13"/>
      <c r="H3546" s="13"/>
      <c r="I3546" s="13"/>
      <c r="J3546" s="13"/>
      <c r="K3546" s="13"/>
      <c r="L3546" s="13"/>
      <c r="M3546" s="13"/>
      <c r="N3546" s="13"/>
      <c r="O3546" s="13"/>
      <c r="P3546" s="13"/>
      <c r="Q3546" s="13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</row>
    <row r="3547" spans="2:32" x14ac:dyDescent="0.2">
      <c r="B3547" s="13"/>
      <c r="C3547" s="13"/>
      <c r="D3547" s="13"/>
      <c r="E3547" s="13"/>
      <c r="F3547" s="13"/>
      <c r="G3547" s="13"/>
      <c r="H3547" s="13"/>
      <c r="I3547" s="13"/>
      <c r="J3547" s="13"/>
      <c r="K3547" s="13"/>
      <c r="L3547" s="13"/>
      <c r="M3547" s="13"/>
      <c r="N3547" s="13"/>
      <c r="O3547" s="13"/>
      <c r="P3547" s="13"/>
      <c r="Q3547" s="13"/>
      <c r="R3547" s="13"/>
      <c r="S3547" s="13"/>
      <c r="T3547" s="13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</row>
    <row r="3548" spans="2:32" x14ac:dyDescent="0.2">
      <c r="B3548" s="13"/>
      <c r="C3548" s="13"/>
      <c r="D3548" s="13"/>
      <c r="E3548" s="13"/>
      <c r="F3548" s="13"/>
      <c r="G3548" s="13"/>
      <c r="H3548" s="13"/>
      <c r="I3548" s="13"/>
      <c r="J3548" s="13"/>
      <c r="K3548" s="13"/>
      <c r="L3548" s="13"/>
      <c r="M3548" s="13"/>
      <c r="N3548" s="13"/>
      <c r="O3548" s="13"/>
      <c r="P3548" s="13"/>
      <c r="Q3548" s="13"/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</row>
    <row r="3549" spans="2:32" x14ac:dyDescent="0.2">
      <c r="B3549" s="13"/>
      <c r="C3549" s="13"/>
      <c r="D3549" s="13"/>
      <c r="E3549" s="13"/>
      <c r="F3549" s="13"/>
      <c r="G3549" s="13"/>
      <c r="H3549" s="13"/>
      <c r="I3549" s="13"/>
      <c r="J3549" s="13"/>
      <c r="K3549" s="13"/>
      <c r="L3549" s="13"/>
      <c r="M3549" s="13"/>
      <c r="N3549" s="13"/>
      <c r="O3549" s="13"/>
      <c r="P3549" s="13"/>
      <c r="Q3549" s="13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</row>
    <row r="3550" spans="2:32" x14ac:dyDescent="0.2">
      <c r="B3550" s="13"/>
      <c r="C3550" s="13"/>
      <c r="D3550" s="13"/>
      <c r="E3550" s="13"/>
      <c r="F3550" s="13"/>
      <c r="G3550" s="13"/>
      <c r="H3550" s="13"/>
      <c r="I3550" s="13"/>
      <c r="J3550" s="13"/>
      <c r="K3550" s="13"/>
      <c r="L3550" s="13"/>
      <c r="M3550" s="13"/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</row>
    <row r="3551" spans="2:32" x14ac:dyDescent="0.2">
      <c r="B3551" s="13"/>
      <c r="C3551" s="13"/>
      <c r="D3551" s="13"/>
      <c r="E3551" s="13"/>
      <c r="F3551" s="13"/>
      <c r="G3551" s="13"/>
      <c r="H3551" s="13"/>
      <c r="I3551" s="13"/>
      <c r="J3551" s="13"/>
      <c r="K3551" s="13"/>
      <c r="L3551" s="13"/>
      <c r="M3551" s="13"/>
      <c r="N3551" s="13"/>
      <c r="O3551" s="13"/>
      <c r="P3551" s="13"/>
      <c r="Q3551" s="13"/>
      <c r="R3551" s="13"/>
      <c r="S3551" s="13"/>
      <c r="T3551" s="13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</row>
    <row r="3552" spans="2:32" x14ac:dyDescent="0.2">
      <c r="B3552" s="13"/>
      <c r="C3552" s="13"/>
      <c r="D3552" s="13"/>
      <c r="E3552" s="13"/>
      <c r="F3552" s="13"/>
      <c r="G3552" s="13"/>
      <c r="H3552" s="13"/>
      <c r="I3552" s="13"/>
      <c r="J3552" s="13"/>
      <c r="K3552" s="13"/>
      <c r="L3552" s="13"/>
      <c r="M3552" s="13"/>
      <c r="N3552" s="13"/>
      <c r="O3552" s="13"/>
      <c r="P3552" s="13"/>
      <c r="Q3552" s="13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</row>
    <row r="3553" spans="2:32" x14ac:dyDescent="0.2">
      <c r="B3553" s="13"/>
      <c r="C3553" s="13"/>
      <c r="D3553" s="13"/>
      <c r="E3553" s="13"/>
      <c r="F3553" s="13"/>
      <c r="G3553" s="13"/>
      <c r="H3553" s="13"/>
      <c r="I3553" s="13"/>
      <c r="J3553" s="13"/>
      <c r="K3553" s="13"/>
      <c r="L3553" s="13"/>
      <c r="M3553" s="13"/>
      <c r="N3553" s="13"/>
      <c r="O3553" s="13"/>
      <c r="P3553" s="13"/>
      <c r="Q3553" s="13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</row>
    <row r="3554" spans="2:32" x14ac:dyDescent="0.2">
      <c r="B3554" s="13"/>
      <c r="C3554" s="13"/>
      <c r="D3554" s="13"/>
      <c r="E3554" s="13"/>
      <c r="F3554" s="13"/>
      <c r="G3554" s="13"/>
      <c r="H3554" s="13"/>
      <c r="I3554" s="13"/>
      <c r="J3554" s="13"/>
      <c r="K3554" s="13"/>
      <c r="L3554" s="13"/>
      <c r="M3554" s="13"/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</row>
    <row r="3555" spans="2:32" x14ac:dyDescent="0.2">
      <c r="B3555" s="13"/>
      <c r="C3555" s="13"/>
      <c r="D3555" s="13"/>
      <c r="E3555" s="13"/>
      <c r="F3555" s="13"/>
      <c r="G3555" s="13"/>
      <c r="H3555" s="13"/>
      <c r="I3555" s="13"/>
      <c r="J3555" s="13"/>
      <c r="K3555" s="13"/>
      <c r="L3555" s="13"/>
      <c r="M3555" s="13"/>
      <c r="N3555" s="13"/>
      <c r="O3555" s="13"/>
      <c r="P3555" s="13"/>
      <c r="Q3555" s="13"/>
      <c r="R3555" s="13"/>
      <c r="S3555" s="13"/>
      <c r="T3555" s="13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</row>
    <row r="3556" spans="2:32" x14ac:dyDescent="0.2">
      <c r="B3556" s="13"/>
      <c r="C3556" s="13"/>
      <c r="D3556" s="13"/>
      <c r="E3556" s="13"/>
      <c r="F3556" s="13"/>
      <c r="G3556" s="13"/>
      <c r="H3556" s="13"/>
      <c r="I3556" s="13"/>
      <c r="J3556" s="13"/>
      <c r="K3556" s="13"/>
      <c r="L3556" s="13"/>
      <c r="M3556" s="13"/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</row>
    <row r="3557" spans="2:32" x14ac:dyDescent="0.2">
      <c r="B3557" s="13"/>
      <c r="C3557" s="13"/>
      <c r="D3557" s="13"/>
      <c r="E3557" s="13"/>
      <c r="F3557" s="13"/>
      <c r="G3557" s="13"/>
      <c r="H3557" s="13"/>
      <c r="I3557" s="13"/>
      <c r="J3557" s="13"/>
      <c r="K3557" s="13"/>
      <c r="L3557" s="13"/>
      <c r="M3557" s="13"/>
      <c r="N3557" s="13"/>
      <c r="O3557" s="13"/>
      <c r="P3557" s="13"/>
      <c r="Q3557" s="13"/>
      <c r="R3557" s="13"/>
      <c r="S3557" s="13"/>
      <c r="T3557" s="13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</row>
    <row r="3558" spans="2:32" x14ac:dyDescent="0.2">
      <c r="B3558" s="13"/>
      <c r="C3558" s="13"/>
      <c r="D3558" s="13"/>
      <c r="E3558" s="13"/>
      <c r="F3558" s="13"/>
      <c r="G3558" s="13"/>
      <c r="H3558" s="13"/>
      <c r="I3558" s="13"/>
      <c r="J3558" s="13"/>
      <c r="K3558" s="13"/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</row>
    <row r="3559" spans="2:32" x14ac:dyDescent="0.2">
      <c r="B3559" s="13"/>
      <c r="C3559" s="13"/>
      <c r="D3559" s="13"/>
      <c r="E3559" s="13"/>
      <c r="F3559" s="13"/>
      <c r="G3559" s="13"/>
      <c r="H3559" s="13"/>
      <c r="I3559" s="13"/>
      <c r="J3559" s="13"/>
      <c r="K3559" s="13"/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</row>
    <row r="3560" spans="2:32" x14ac:dyDescent="0.2">
      <c r="B3560" s="13"/>
      <c r="C3560" s="13"/>
      <c r="D3560" s="13"/>
      <c r="E3560" s="13"/>
      <c r="F3560" s="13"/>
      <c r="G3560" s="13"/>
      <c r="H3560" s="13"/>
      <c r="I3560" s="13"/>
      <c r="J3560" s="13"/>
      <c r="K3560" s="13"/>
      <c r="L3560" s="13"/>
      <c r="M3560" s="13"/>
      <c r="N3560" s="13"/>
      <c r="O3560" s="13"/>
      <c r="P3560" s="13"/>
      <c r="Q3560" s="13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</row>
    <row r="3561" spans="2:32" x14ac:dyDescent="0.2">
      <c r="B3561" s="13"/>
      <c r="C3561" s="13"/>
      <c r="D3561" s="13"/>
      <c r="E3561" s="13"/>
      <c r="F3561" s="13"/>
      <c r="G3561" s="13"/>
      <c r="H3561" s="13"/>
      <c r="I3561" s="13"/>
      <c r="J3561" s="13"/>
      <c r="K3561" s="13"/>
      <c r="L3561" s="1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</row>
    <row r="3562" spans="2:32" x14ac:dyDescent="0.2">
      <c r="B3562" s="13"/>
      <c r="C3562" s="13"/>
      <c r="D3562" s="13"/>
      <c r="E3562" s="13"/>
      <c r="F3562" s="13"/>
      <c r="G3562" s="13"/>
      <c r="H3562" s="13"/>
      <c r="I3562" s="13"/>
      <c r="J3562" s="13"/>
      <c r="K3562" s="13"/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</row>
    <row r="3563" spans="2:32" x14ac:dyDescent="0.2">
      <c r="B3563" s="13"/>
      <c r="C3563" s="13"/>
      <c r="D3563" s="13"/>
      <c r="E3563" s="13"/>
      <c r="F3563" s="13"/>
      <c r="G3563" s="13"/>
      <c r="H3563" s="13"/>
      <c r="I3563" s="13"/>
      <c r="J3563" s="13"/>
      <c r="K3563" s="13"/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</row>
    <row r="3564" spans="2:32" x14ac:dyDescent="0.2">
      <c r="B3564" s="13"/>
      <c r="C3564" s="13"/>
      <c r="D3564" s="13"/>
      <c r="E3564" s="13"/>
      <c r="F3564" s="13"/>
      <c r="G3564" s="13"/>
      <c r="H3564" s="13"/>
      <c r="I3564" s="13"/>
      <c r="J3564" s="13"/>
      <c r="K3564" s="13"/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</row>
    <row r="3565" spans="2:32" x14ac:dyDescent="0.2">
      <c r="B3565" s="13"/>
      <c r="C3565" s="13"/>
      <c r="D3565" s="13"/>
      <c r="E3565" s="13"/>
      <c r="F3565" s="13"/>
      <c r="G3565" s="13"/>
      <c r="H3565" s="13"/>
      <c r="I3565" s="13"/>
      <c r="J3565" s="13"/>
      <c r="K3565" s="13"/>
      <c r="L3565" s="13"/>
      <c r="M3565" s="13"/>
      <c r="N3565" s="13"/>
      <c r="O3565" s="13"/>
      <c r="P3565" s="13"/>
      <c r="Q3565" s="13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</row>
    <row r="3566" spans="2:32" x14ac:dyDescent="0.2">
      <c r="B3566" s="13"/>
      <c r="C3566" s="13"/>
      <c r="D3566" s="13"/>
      <c r="E3566" s="13"/>
      <c r="F3566" s="13"/>
      <c r="G3566" s="13"/>
      <c r="H3566" s="13"/>
      <c r="I3566" s="13"/>
      <c r="J3566" s="13"/>
      <c r="K3566" s="13"/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</row>
    <row r="3567" spans="2:32" x14ac:dyDescent="0.2">
      <c r="B3567" s="13"/>
      <c r="C3567" s="13"/>
      <c r="D3567" s="13"/>
      <c r="E3567" s="13"/>
      <c r="F3567" s="13"/>
      <c r="G3567" s="13"/>
      <c r="H3567" s="13"/>
      <c r="I3567" s="13"/>
      <c r="J3567" s="13"/>
      <c r="K3567" s="13"/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</row>
    <row r="3568" spans="2:32" x14ac:dyDescent="0.2">
      <c r="B3568" s="13"/>
      <c r="C3568" s="13"/>
      <c r="D3568" s="13"/>
      <c r="E3568" s="13"/>
      <c r="F3568" s="13"/>
      <c r="G3568" s="13"/>
      <c r="H3568" s="13"/>
      <c r="I3568" s="13"/>
      <c r="J3568" s="13"/>
      <c r="K3568" s="13"/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</row>
    <row r="3569" spans="2:32" x14ac:dyDescent="0.2">
      <c r="B3569" s="13"/>
      <c r="C3569" s="13"/>
      <c r="D3569" s="13"/>
      <c r="E3569" s="13"/>
      <c r="F3569" s="13"/>
      <c r="G3569" s="13"/>
      <c r="H3569" s="13"/>
      <c r="I3569" s="13"/>
      <c r="J3569" s="13"/>
      <c r="K3569" s="13"/>
      <c r="L3569" s="1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</row>
    <row r="3570" spans="2:32" x14ac:dyDescent="0.2">
      <c r="B3570" s="13"/>
      <c r="C3570" s="13"/>
      <c r="D3570" s="13"/>
      <c r="E3570" s="13"/>
      <c r="F3570" s="13"/>
      <c r="G3570" s="13"/>
      <c r="H3570" s="13"/>
      <c r="I3570" s="13"/>
      <c r="J3570" s="13"/>
      <c r="K3570" s="13"/>
      <c r="L3570" s="1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</row>
    <row r="3571" spans="2:32" x14ac:dyDescent="0.2">
      <c r="B3571" s="13"/>
      <c r="C3571" s="13"/>
      <c r="D3571" s="13"/>
      <c r="E3571" s="13"/>
      <c r="F3571" s="13"/>
      <c r="G3571" s="13"/>
      <c r="H3571" s="13"/>
      <c r="I3571" s="13"/>
      <c r="J3571" s="13"/>
      <c r="K3571" s="13"/>
      <c r="L3571" s="1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</row>
    <row r="3572" spans="2:32" x14ac:dyDescent="0.2">
      <c r="B3572" s="13"/>
      <c r="C3572" s="13"/>
      <c r="D3572" s="13"/>
      <c r="E3572" s="13"/>
      <c r="F3572" s="13"/>
      <c r="G3572" s="13"/>
      <c r="H3572" s="13"/>
      <c r="I3572" s="13"/>
      <c r="J3572" s="13"/>
      <c r="K3572" s="13"/>
      <c r="L3572" s="1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</row>
    <row r="3573" spans="2:32" x14ac:dyDescent="0.2">
      <c r="B3573" s="13"/>
      <c r="C3573" s="13"/>
      <c r="D3573" s="13"/>
      <c r="E3573" s="13"/>
      <c r="F3573" s="13"/>
      <c r="G3573" s="13"/>
      <c r="H3573" s="13"/>
      <c r="I3573" s="13"/>
      <c r="J3573" s="13"/>
      <c r="K3573" s="13"/>
      <c r="L3573" s="13"/>
      <c r="M3573" s="13"/>
      <c r="N3573" s="13"/>
      <c r="O3573" s="13"/>
      <c r="P3573" s="13"/>
      <c r="Q3573" s="13"/>
      <c r="R3573" s="13"/>
      <c r="S3573" s="13"/>
      <c r="T3573" s="13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</row>
    <row r="3574" spans="2:32" x14ac:dyDescent="0.2">
      <c r="B3574" s="13"/>
      <c r="C3574" s="13"/>
      <c r="D3574" s="13"/>
      <c r="E3574" s="13"/>
      <c r="F3574" s="13"/>
      <c r="G3574" s="13"/>
      <c r="H3574" s="13"/>
      <c r="I3574" s="13"/>
      <c r="J3574" s="13"/>
      <c r="K3574" s="13"/>
      <c r="L3574" s="1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</row>
    <row r="3575" spans="2:32" x14ac:dyDescent="0.2">
      <c r="B3575" s="13"/>
      <c r="C3575" s="13"/>
      <c r="D3575" s="13"/>
      <c r="E3575" s="13"/>
      <c r="F3575" s="13"/>
      <c r="G3575" s="13"/>
      <c r="H3575" s="13"/>
      <c r="I3575" s="13"/>
      <c r="J3575" s="13"/>
      <c r="K3575" s="13"/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</row>
    <row r="3576" spans="2:32" x14ac:dyDescent="0.2">
      <c r="B3576" s="13"/>
      <c r="C3576" s="13"/>
      <c r="D3576" s="13"/>
      <c r="E3576" s="13"/>
      <c r="F3576" s="13"/>
      <c r="G3576" s="13"/>
      <c r="H3576" s="13"/>
      <c r="I3576" s="13"/>
      <c r="J3576" s="13"/>
      <c r="K3576" s="13"/>
      <c r="L3576" s="13"/>
      <c r="M3576" s="13"/>
      <c r="N3576" s="13"/>
      <c r="O3576" s="13"/>
      <c r="P3576" s="13"/>
      <c r="Q3576" s="13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</row>
    <row r="3577" spans="2:32" x14ac:dyDescent="0.2">
      <c r="B3577" s="13"/>
      <c r="C3577" s="13"/>
      <c r="D3577" s="13"/>
      <c r="E3577" s="13"/>
      <c r="F3577" s="13"/>
      <c r="G3577" s="13"/>
      <c r="H3577" s="13"/>
      <c r="I3577" s="13"/>
      <c r="J3577" s="13"/>
      <c r="K3577" s="13"/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</row>
    <row r="3578" spans="2:32" x14ac:dyDescent="0.2">
      <c r="B3578" s="13"/>
      <c r="C3578" s="13"/>
      <c r="D3578" s="13"/>
      <c r="E3578" s="13"/>
      <c r="F3578" s="13"/>
      <c r="G3578" s="13"/>
      <c r="H3578" s="13"/>
      <c r="I3578" s="13"/>
      <c r="J3578" s="13"/>
      <c r="K3578" s="13"/>
      <c r="L3578" s="1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</row>
    <row r="3579" spans="2:32" x14ac:dyDescent="0.2">
      <c r="B3579" s="13"/>
      <c r="C3579" s="13"/>
      <c r="D3579" s="13"/>
      <c r="E3579" s="13"/>
      <c r="F3579" s="13"/>
      <c r="G3579" s="13"/>
      <c r="H3579" s="13"/>
      <c r="I3579" s="13"/>
      <c r="J3579" s="13"/>
      <c r="K3579" s="13"/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</row>
    <row r="3580" spans="2:32" x14ac:dyDescent="0.2">
      <c r="B3580" s="13"/>
      <c r="C3580" s="13"/>
      <c r="D3580" s="13"/>
      <c r="E3580" s="13"/>
      <c r="F3580" s="13"/>
      <c r="G3580" s="13"/>
      <c r="H3580" s="13"/>
      <c r="I3580" s="13"/>
      <c r="J3580" s="13"/>
      <c r="K3580" s="13"/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</row>
    <row r="3581" spans="2:32" x14ac:dyDescent="0.2">
      <c r="B3581" s="13"/>
      <c r="C3581" s="13"/>
      <c r="D3581" s="13"/>
      <c r="E3581" s="13"/>
      <c r="F3581" s="13"/>
      <c r="G3581" s="13"/>
      <c r="H3581" s="13"/>
      <c r="I3581" s="13"/>
      <c r="J3581" s="13"/>
      <c r="K3581" s="13"/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</row>
    <row r="3582" spans="2:32" x14ac:dyDescent="0.2">
      <c r="B3582" s="13"/>
      <c r="C3582" s="13"/>
      <c r="D3582" s="13"/>
      <c r="E3582" s="13"/>
      <c r="F3582" s="13"/>
      <c r="G3582" s="13"/>
      <c r="H3582" s="13"/>
      <c r="I3582" s="13"/>
      <c r="J3582" s="13"/>
      <c r="K3582" s="13"/>
      <c r="L3582" s="13"/>
      <c r="M3582" s="13"/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</row>
    <row r="3583" spans="2:32" x14ac:dyDescent="0.2">
      <c r="B3583" s="13"/>
      <c r="C3583" s="13"/>
      <c r="D3583" s="13"/>
      <c r="E3583" s="13"/>
      <c r="F3583" s="13"/>
      <c r="G3583" s="13"/>
      <c r="H3583" s="13"/>
      <c r="I3583" s="13"/>
      <c r="J3583" s="13"/>
      <c r="K3583" s="13"/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</row>
    <row r="3584" spans="2:32" x14ac:dyDescent="0.2">
      <c r="B3584" s="13"/>
      <c r="C3584" s="13"/>
      <c r="D3584" s="13"/>
      <c r="E3584" s="13"/>
      <c r="F3584" s="13"/>
      <c r="G3584" s="13"/>
      <c r="H3584" s="13"/>
      <c r="I3584" s="13"/>
      <c r="J3584" s="13"/>
      <c r="K3584" s="13"/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</row>
    <row r="3585" spans="2:32" x14ac:dyDescent="0.2">
      <c r="B3585" s="13"/>
      <c r="C3585" s="13"/>
      <c r="D3585" s="13"/>
      <c r="E3585" s="13"/>
      <c r="F3585" s="13"/>
      <c r="G3585" s="13"/>
      <c r="H3585" s="13"/>
      <c r="I3585" s="13"/>
      <c r="J3585" s="13"/>
      <c r="K3585" s="13"/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</row>
    <row r="3586" spans="2:32" x14ac:dyDescent="0.2">
      <c r="B3586" s="13"/>
      <c r="C3586" s="13"/>
      <c r="D3586" s="13"/>
      <c r="E3586" s="13"/>
      <c r="F3586" s="13"/>
      <c r="G3586" s="13"/>
      <c r="H3586" s="13"/>
      <c r="I3586" s="13"/>
      <c r="J3586" s="13"/>
      <c r="K3586" s="13"/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</row>
    <row r="3587" spans="2:32" x14ac:dyDescent="0.2">
      <c r="B3587" s="13"/>
      <c r="C3587" s="13"/>
      <c r="D3587" s="13"/>
      <c r="E3587" s="13"/>
      <c r="F3587" s="13"/>
      <c r="G3587" s="13"/>
      <c r="H3587" s="13"/>
      <c r="I3587" s="13"/>
      <c r="J3587" s="13"/>
      <c r="K3587" s="13"/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</row>
    <row r="3588" spans="2:32" x14ac:dyDescent="0.2">
      <c r="B3588" s="13"/>
      <c r="C3588" s="13"/>
      <c r="D3588" s="13"/>
      <c r="E3588" s="13"/>
      <c r="F3588" s="13"/>
      <c r="G3588" s="13"/>
      <c r="H3588" s="13"/>
      <c r="I3588" s="13"/>
      <c r="J3588" s="13"/>
      <c r="K3588" s="13"/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</row>
    <row r="3589" spans="2:32" x14ac:dyDescent="0.2">
      <c r="B3589" s="13"/>
      <c r="C3589" s="13"/>
      <c r="D3589" s="13"/>
      <c r="E3589" s="13"/>
      <c r="F3589" s="13"/>
      <c r="G3589" s="13"/>
      <c r="H3589" s="13"/>
      <c r="I3589" s="13"/>
      <c r="J3589" s="13"/>
      <c r="K3589" s="13"/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</row>
    <row r="3590" spans="2:32" x14ac:dyDescent="0.2">
      <c r="B3590" s="13"/>
      <c r="C3590" s="13"/>
      <c r="D3590" s="13"/>
      <c r="E3590" s="13"/>
      <c r="F3590" s="13"/>
      <c r="G3590" s="13"/>
      <c r="H3590" s="13"/>
      <c r="I3590" s="13"/>
      <c r="J3590" s="13"/>
      <c r="K3590" s="13"/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</row>
    <row r="3591" spans="2:32" x14ac:dyDescent="0.2">
      <c r="B3591" s="13"/>
      <c r="C3591" s="13"/>
      <c r="D3591" s="13"/>
      <c r="E3591" s="13"/>
      <c r="F3591" s="13"/>
      <c r="G3591" s="13"/>
      <c r="H3591" s="13"/>
      <c r="I3591" s="13"/>
      <c r="J3591" s="13"/>
      <c r="K3591" s="13"/>
      <c r="L3591" s="13"/>
      <c r="M3591" s="13"/>
      <c r="N3591" s="13"/>
      <c r="O3591" s="13"/>
      <c r="P3591" s="13"/>
      <c r="Q3591" s="13"/>
      <c r="R3591" s="13"/>
      <c r="S3591" s="13"/>
      <c r="T3591" s="13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</row>
    <row r="3592" spans="2:32" x14ac:dyDescent="0.2">
      <c r="B3592" s="13"/>
      <c r="C3592" s="13"/>
      <c r="D3592" s="13"/>
      <c r="E3592" s="13"/>
      <c r="F3592" s="13"/>
      <c r="G3592" s="13"/>
      <c r="H3592" s="13"/>
      <c r="I3592" s="13"/>
      <c r="J3592" s="13"/>
      <c r="K3592" s="13"/>
      <c r="L3592" s="13"/>
      <c r="M3592" s="13"/>
      <c r="N3592" s="13"/>
      <c r="O3592" s="13"/>
      <c r="P3592" s="13"/>
      <c r="Q3592" s="13"/>
      <c r="R3592" s="13"/>
      <c r="S3592" s="13"/>
      <c r="T3592" s="13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</row>
    <row r="3593" spans="2:32" x14ac:dyDescent="0.2">
      <c r="B3593" s="13"/>
      <c r="C3593" s="13"/>
      <c r="D3593" s="13"/>
      <c r="E3593" s="13"/>
      <c r="F3593" s="13"/>
      <c r="G3593" s="13"/>
      <c r="H3593" s="13"/>
      <c r="I3593" s="13"/>
      <c r="J3593" s="13"/>
      <c r="K3593" s="13"/>
      <c r="L3593" s="13"/>
      <c r="M3593" s="13"/>
      <c r="N3593" s="13"/>
      <c r="O3593" s="13"/>
      <c r="P3593" s="13"/>
      <c r="Q3593" s="13"/>
      <c r="R3593" s="13"/>
      <c r="S3593" s="13"/>
      <c r="T3593" s="13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</row>
    <row r="3594" spans="2:32" x14ac:dyDescent="0.2">
      <c r="B3594" s="13"/>
      <c r="C3594" s="13"/>
      <c r="D3594" s="13"/>
      <c r="E3594" s="13"/>
      <c r="F3594" s="13"/>
      <c r="G3594" s="13"/>
      <c r="H3594" s="13"/>
      <c r="I3594" s="13"/>
      <c r="J3594" s="13"/>
      <c r="K3594" s="13"/>
      <c r="L3594" s="13"/>
      <c r="M3594" s="13"/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</row>
    <row r="3595" spans="2:32" x14ac:dyDescent="0.2">
      <c r="B3595" s="13"/>
      <c r="C3595" s="13"/>
      <c r="D3595" s="13"/>
      <c r="E3595" s="13"/>
      <c r="F3595" s="13"/>
      <c r="G3595" s="13"/>
      <c r="H3595" s="13"/>
      <c r="I3595" s="13"/>
      <c r="J3595" s="13"/>
      <c r="K3595" s="13"/>
      <c r="L3595" s="13"/>
      <c r="M3595" s="13"/>
      <c r="N3595" s="13"/>
      <c r="O3595" s="13"/>
      <c r="P3595" s="13"/>
      <c r="Q3595" s="13"/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</row>
    <row r="3596" spans="2:32" x14ac:dyDescent="0.2">
      <c r="B3596" s="13"/>
      <c r="C3596" s="13"/>
      <c r="D3596" s="13"/>
      <c r="E3596" s="13"/>
      <c r="F3596" s="13"/>
      <c r="G3596" s="13"/>
      <c r="H3596" s="13"/>
      <c r="I3596" s="13"/>
      <c r="J3596" s="13"/>
      <c r="K3596" s="13"/>
      <c r="L3596" s="13"/>
      <c r="M3596" s="13"/>
      <c r="N3596" s="13"/>
      <c r="O3596" s="13"/>
      <c r="P3596" s="13"/>
      <c r="Q3596" s="13"/>
      <c r="R3596" s="13"/>
      <c r="S3596" s="13"/>
      <c r="T3596" s="13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</row>
    <row r="3597" spans="2:32" x14ac:dyDescent="0.2">
      <c r="B3597" s="13"/>
      <c r="C3597" s="13"/>
      <c r="D3597" s="13"/>
      <c r="E3597" s="13"/>
      <c r="F3597" s="13"/>
      <c r="G3597" s="13"/>
      <c r="H3597" s="13"/>
      <c r="I3597" s="13"/>
      <c r="J3597" s="13"/>
      <c r="K3597" s="13"/>
      <c r="L3597" s="13"/>
      <c r="M3597" s="13"/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</row>
    <row r="3598" spans="2:32" x14ac:dyDescent="0.2">
      <c r="B3598" s="13"/>
      <c r="C3598" s="13"/>
      <c r="D3598" s="13"/>
      <c r="E3598" s="13"/>
      <c r="F3598" s="13"/>
      <c r="G3598" s="13"/>
      <c r="H3598" s="13"/>
      <c r="I3598" s="13"/>
      <c r="J3598" s="13"/>
      <c r="K3598" s="13"/>
      <c r="L3598" s="13"/>
      <c r="M3598" s="13"/>
      <c r="N3598" s="13"/>
      <c r="O3598" s="13"/>
      <c r="P3598" s="13"/>
      <c r="Q3598" s="13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</row>
    <row r="3599" spans="2:32" x14ac:dyDescent="0.2">
      <c r="B3599" s="13"/>
      <c r="C3599" s="13"/>
      <c r="D3599" s="13"/>
      <c r="E3599" s="13"/>
      <c r="F3599" s="13"/>
      <c r="G3599" s="13"/>
      <c r="H3599" s="13"/>
      <c r="I3599" s="13"/>
      <c r="J3599" s="13"/>
      <c r="K3599" s="13"/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</row>
    <row r="3600" spans="2:32" x14ac:dyDescent="0.2">
      <c r="B3600" s="13"/>
      <c r="C3600" s="13"/>
      <c r="D3600" s="13"/>
      <c r="E3600" s="13"/>
      <c r="F3600" s="13"/>
      <c r="G3600" s="13"/>
      <c r="H3600" s="13"/>
      <c r="I3600" s="13"/>
      <c r="J3600" s="13"/>
      <c r="K3600" s="13"/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</row>
    <row r="3601" spans="2:32" x14ac:dyDescent="0.2">
      <c r="B3601" s="13"/>
      <c r="C3601" s="13"/>
      <c r="D3601" s="13"/>
      <c r="E3601" s="13"/>
      <c r="F3601" s="13"/>
      <c r="G3601" s="13"/>
      <c r="H3601" s="13"/>
      <c r="I3601" s="13"/>
      <c r="J3601" s="13"/>
      <c r="K3601" s="13"/>
      <c r="L3601" s="13"/>
      <c r="M3601" s="13"/>
      <c r="N3601" s="13"/>
      <c r="O3601" s="13"/>
      <c r="P3601" s="13"/>
      <c r="Q3601" s="13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</row>
    <row r="3602" spans="2:32" x14ac:dyDescent="0.2">
      <c r="B3602" s="13"/>
      <c r="C3602" s="13"/>
      <c r="D3602" s="13"/>
      <c r="E3602" s="13"/>
      <c r="F3602" s="13"/>
      <c r="G3602" s="13"/>
      <c r="H3602" s="13"/>
      <c r="I3602" s="13"/>
      <c r="J3602" s="13"/>
      <c r="K3602" s="13"/>
      <c r="L3602" s="13"/>
      <c r="M3602" s="13"/>
      <c r="N3602" s="13"/>
      <c r="O3602" s="13"/>
      <c r="P3602" s="13"/>
      <c r="Q3602" s="13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</row>
    <row r="3603" spans="2:32" x14ac:dyDescent="0.2">
      <c r="B3603" s="13"/>
      <c r="C3603" s="13"/>
      <c r="D3603" s="13"/>
      <c r="E3603" s="13"/>
      <c r="F3603" s="13"/>
      <c r="G3603" s="13"/>
      <c r="H3603" s="13"/>
      <c r="I3603" s="13"/>
      <c r="J3603" s="13"/>
      <c r="K3603" s="13"/>
      <c r="L3603" s="13"/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</row>
    <row r="3604" spans="2:32" x14ac:dyDescent="0.2">
      <c r="B3604" s="13"/>
      <c r="C3604" s="13"/>
      <c r="D3604" s="13"/>
      <c r="E3604" s="13"/>
      <c r="F3604" s="13"/>
      <c r="G3604" s="13"/>
      <c r="H3604" s="13"/>
      <c r="I3604" s="13"/>
      <c r="J3604" s="13"/>
      <c r="K3604" s="13"/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</row>
    <row r="3605" spans="2:32" x14ac:dyDescent="0.2">
      <c r="B3605" s="13"/>
      <c r="C3605" s="13"/>
      <c r="D3605" s="13"/>
      <c r="E3605" s="13"/>
      <c r="F3605" s="13"/>
      <c r="G3605" s="13"/>
      <c r="H3605" s="13"/>
      <c r="I3605" s="13"/>
      <c r="J3605" s="13"/>
      <c r="K3605" s="13"/>
      <c r="L3605" s="13"/>
      <c r="M3605" s="13"/>
      <c r="N3605" s="13"/>
      <c r="O3605" s="13"/>
      <c r="P3605" s="13"/>
      <c r="Q3605" s="13"/>
      <c r="R3605" s="13"/>
      <c r="S3605" s="13"/>
      <c r="T3605" s="13"/>
      <c r="U3605" s="13"/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</row>
    <row r="3606" spans="2:32" x14ac:dyDescent="0.2">
      <c r="B3606" s="13"/>
      <c r="C3606" s="13"/>
      <c r="D3606" s="13"/>
      <c r="E3606" s="13"/>
      <c r="F3606" s="13"/>
      <c r="G3606" s="13"/>
      <c r="H3606" s="13"/>
      <c r="I3606" s="13"/>
      <c r="J3606" s="13"/>
      <c r="K3606" s="13"/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</row>
    <row r="3607" spans="2:32" x14ac:dyDescent="0.2">
      <c r="B3607" s="13"/>
      <c r="C3607" s="13"/>
      <c r="D3607" s="13"/>
      <c r="E3607" s="13"/>
      <c r="F3607" s="13"/>
      <c r="G3607" s="13"/>
      <c r="H3607" s="13"/>
      <c r="I3607" s="13"/>
      <c r="J3607" s="13"/>
      <c r="K3607" s="13"/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</row>
    <row r="3608" spans="2:32" x14ac:dyDescent="0.2">
      <c r="B3608" s="13"/>
      <c r="C3608" s="13"/>
      <c r="D3608" s="13"/>
      <c r="E3608" s="13"/>
      <c r="F3608" s="13"/>
      <c r="G3608" s="13"/>
      <c r="H3608" s="13"/>
      <c r="I3608" s="13"/>
      <c r="J3608" s="13"/>
      <c r="K3608" s="13"/>
      <c r="L3608" s="13"/>
      <c r="M3608" s="13"/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</row>
    <row r="3609" spans="2:32" x14ac:dyDescent="0.2">
      <c r="B3609" s="13"/>
      <c r="C3609" s="13"/>
      <c r="D3609" s="13"/>
      <c r="E3609" s="13"/>
      <c r="F3609" s="13"/>
      <c r="G3609" s="13"/>
      <c r="H3609" s="13"/>
      <c r="I3609" s="13"/>
      <c r="J3609" s="13"/>
      <c r="K3609" s="13"/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</row>
    <row r="3610" spans="2:32" x14ac:dyDescent="0.2">
      <c r="B3610" s="13"/>
      <c r="C3610" s="13"/>
      <c r="D3610" s="13"/>
      <c r="E3610" s="13"/>
      <c r="F3610" s="13"/>
      <c r="G3610" s="13"/>
      <c r="H3610" s="13"/>
      <c r="I3610" s="13"/>
      <c r="J3610" s="13"/>
      <c r="K3610" s="13"/>
      <c r="L3610" s="13"/>
      <c r="M3610" s="13"/>
      <c r="N3610" s="13"/>
      <c r="O3610" s="13"/>
      <c r="P3610" s="13"/>
      <c r="Q3610" s="13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</row>
    <row r="3611" spans="2:32" x14ac:dyDescent="0.2">
      <c r="B3611" s="13"/>
      <c r="C3611" s="13"/>
      <c r="D3611" s="13"/>
      <c r="E3611" s="13"/>
      <c r="F3611" s="13"/>
      <c r="G3611" s="13"/>
      <c r="H3611" s="13"/>
      <c r="I3611" s="13"/>
      <c r="J3611" s="13"/>
      <c r="K3611" s="13"/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</row>
    <row r="3612" spans="2:32" x14ac:dyDescent="0.2">
      <c r="B3612" s="13"/>
      <c r="C3612" s="13"/>
      <c r="D3612" s="13"/>
      <c r="E3612" s="13"/>
      <c r="F3612" s="13"/>
      <c r="G3612" s="13"/>
      <c r="H3612" s="13"/>
      <c r="I3612" s="13"/>
      <c r="J3612" s="13"/>
      <c r="K3612" s="13"/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</row>
    <row r="3613" spans="2:32" x14ac:dyDescent="0.2">
      <c r="B3613" s="13"/>
      <c r="C3613" s="13"/>
      <c r="D3613" s="13"/>
      <c r="E3613" s="13"/>
      <c r="F3613" s="13"/>
      <c r="G3613" s="13"/>
      <c r="H3613" s="13"/>
      <c r="I3613" s="13"/>
      <c r="J3613" s="13"/>
      <c r="K3613" s="13"/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</row>
    <row r="3614" spans="2:32" x14ac:dyDescent="0.2">
      <c r="B3614" s="13"/>
      <c r="C3614" s="13"/>
      <c r="D3614" s="13"/>
      <c r="E3614" s="13"/>
      <c r="F3614" s="13"/>
      <c r="G3614" s="13"/>
      <c r="H3614" s="13"/>
      <c r="I3614" s="13"/>
      <c r="J3614" s="13"/>
      <c r="K3614" s="13"/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</row>
    <row r="3615" spans="2:32" x14ac:dyDescent="0.2">
      <c r="B3615" s="13"/>
      <c r="C3615" s="13"/>
      <c r="D3615" s="13"/>
      <c r="E3615" s="13"/>
      <c r="F3615" s="13"/>
      <c r="G3615" s="13"/>
      <c r="H3615" s="13"/>
      <c r="I3615" s="13"/>
      <c r="J3615" s="13"/>
      <c r="K3615" s="13"/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</row>
    <row r="3616" spans="2:32" x14ac:dyDescent="0.2">
      <c r="B3616" s="13"/>
      <c r="C3616" s="13"/>
      <c r="D3616" s="13"/>
      <c r="E3616" s="13"/>
      <c r="F3616" s="13"/>
      <c r="G3616" s="13"/>
      <c r="H3616" s="13"/>
      <c r="I3616" s="13"/>
      <c r="J3616" s="13"/>
      <c r="K3616" s="13"/>
      <c r="L3616" s="13"/>
      <c r="M3616" s="13"/>
      <c r="N3616" s="13"/>
      <c r="O3616" s="13"/>
      <c r="P3616" s="13"/>
      <c r="Q3616" s="13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</row>
    <row r="3617" spans="2:32" x14ac:dyDescent="0.2">
      <c r="B3617" s="13"/>
      <c r="C3617" s="13"/>
      <c r="D3617" s="13"/>
      <c r="E3617" s="13"/>
      <c r="F3617" s="13"/>
      <c r="G3617" s="13"/>
      <c r="H3617" s="13"/>
      <c r="I3617" s="13"/>
      <c r="J3617" s="13"/>
      <c r="K3617" s="13"/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</row>
    <row r="3618" spans="2:32" x14ac:dyDescent="0.2">
      <c r="B3618" s="13"/>
      <c r="C3618" s="13"/>
      <c r="D3618" s="13"/>
      <c r="E3618" s="13"/>
      <c r="F3618" s="13"/>
      <c r="G3618" s="13"/>
      <c r="H3618" s="13"/>
      <c r="I3618" s="13"/>
      <c r="J3618" s="13"/>
      <c r="K3618" s="13"/>
      <c r="L3618" s="1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</row>
    <row r="3619" spans="2:32" x14ac:dyDescent="0.2">
      <c r="B3619" s="13"/>
      <c r="C3619" s="13"/>
      <c r="D3619" s="13"/>
      <c r="E3619" s="13"/>
      <c r="F3619" s="13"/>
      <c r="G3619" s="13"/>
      <c r="H3619" s="13"/>
      <c r="I3619" s="13"/>
      <c r="J3619" s="13"/>
      <c r="K3619" s="13"/>
      <c r="L3619" s="1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</row>
    <row r="3620" spans="2:32" x14ac:dyDescent="0.2">
      <c r="B3620" s="13"/>
      <c r="C3620" s="13"/>
      <c r="D3620" s="13"/>
      <c r="E3620" s="13"/>
      <c r="F3620" s="13"/>
      <c r="G3620" s="13"/>
      <c r="H3620" s="13"/>
      <c r="I3620" s="13"/>
      <c r="J3620" s="13"/>
      <c r="K3620" s="13"/>
      <c r="L3620" s="13"/>
      <c r="M3620" s="13"/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</row>
    <row r="3621" spans="2:32" x14ac:dyDescent="0.2">
      <c r="B3621" s="13"/>
      <c r="C3621" s="13"/>
      <c r="D3621" s="13"/>
      <c r="E3621" s="13"/>
      <c r="F3621" s="13"/>
      <c r="G3621" s="13"/>
      <c r="H3621" s="13"/>
      <c r="I3621" s="13"/>
      <c r="J3621" s="13"/>
      <c r="K3621" s="13"/>
      <c r="L3621" s="13"/>
      <c r="M3621" s="13"/>
      <c r="N3621" s="13"/>
      <c r="O3621" s="13"/>
      <c r="P3621" s="13"/>
      <c r="Q3621" s="13"/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</row>
    <row r="3622" spans="2:32" x14ac:dyDescent="0.2">
      <c r="B3622" s="13"/>
      <c r="C3622" s="13"/>
      <c r="D3622" s="13"/>
      <c r="E3622" s="13"/>
      <c r="F3622" s="13"/>
      <c r="G3622" s="13"/>
      <c r="H3622" s="13"/>
      <c r="I3622" s="13"/>
      <c r="J3622" s="13"/>
      <c r="K3622" s="13"/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</row>
    <row r="3623" spans="2:32" x14ac:dyDescent="0.2">
      <c r="B3623" s="13"/>
      <c r="C3623" s="13"/>
      <c r="D3623" s="13"/>
      <c r="E3623" s="13"/>
      <c r="F3623" s="13"/>
      <c r="G3623" s="13"/>
      <c r="H3623" s="13"/>
      <c r="I3623" s="13"/>
      <c r="J3623" s="13"/>
      <c r="K3623" s="13"/>
      <c r="L3623" s="1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</row>
    <row r="3624" spans="2:32" x14ac:dyDescent="0.2">
      <c r="B3624" s="13"/>
      <c r="C3624" s="13"/>
      <c r="D3624" s="13"/>
      <c r="E3624" s="13"/>
      <c r="F3624" s="13"/>
      <c r="G3624" s="13"/>
      <c r="H3624" s="13"/>
      <c r="I3624" s="13"/>
      <c r="J3624" s="13"/>
      <c r="K3624" s="13"/>
      <c r="L3624" s="1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</row>
    <row r="3625" spans="2:32" x14ac:dyDescent="0.2">
      <c r="B3625" s="13"/>
      <c r="C3625" s="13"/>
      <c r="D3625" s="13"/>
      <c r="E3625" s="13"/>
      <c r="F3625" s="13"/>
      <c r="G3625" s="13"/>
      <c r="H3625" s="13"/>
      <c r="I3625" s="13"/>
      <c r="J3625" s="13"/>
      <c r="K3625" s="13"/>
      <c r="L3625" s="13"/>
      <c r="M3625" s="13"/>
      <c r="N3625" s="13"/>
      <c r="O3625" s="13"/>
      <c r="P3625" s="13"/>
      <c r="Q3625" s="13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</row>
    <row r="3626" spans="2:32" x14ac:dyDescent="0.2">
      <c r="B3626" s="13"/>
      <c r="C3626" s="13"/>
      <c r="D3626" s="13"/>
      <c r="E3626" s="13"/>
      <c r="F3626" s="13"/>
      <c r="G3626" s="13"/>
      <c r="H3626" s="13"/>
      <c r="I3626" s="13"/>
      <c r="J3626" s="13"/>
      <c r="K3626" s="13"/>
      <c r="L3626" s="1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</row>
    <row r="3627" spans="2:32" x14ac:dyDescent="0.2">
      <c r="B3627" s="13"/>
      <c r="C3627" s="13"/>
      <c r="D3627" s="13"/>
      <c r="E3627" s="13"/>
      <c r="F3627" s="13"/>
      <c r="G3627" s="13"/>
      <c r="H3627" s="13"/>
      <c r="I3627" s="13"/>
      <c r="J3627" s="13"/>
      <c r="K3627" s="13"/>
      <c r="L3627" s="13"/>
      <c r="M3627" s="13"/>
      <c r="N3627" s="13"/>
      <c r="O3627" s="13"/>
      <c r="P3627" s="13"/>
      <c r="Q3627" s="13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</row>
    <row r="3628" spans="2:32" x14ac:dyDescent="0.2">
      <c r="B3628" s="13"/>
      <c r="C3628" s="13"/>
      <c r="D3628" s="13"/>
      <c r="E3628" s="13"/>
      <c r="F3628" s="13"/>
      <c r="G3628" s="13"/>
      <c r="H3628" s="13"/>
      <c r="I3628" s="13"/>
      <c r="J3628" s="13"/>
      <c r="K3628" s="13"/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</row>
    <row r="3629" spans="2:32" x14ac:dyDescent="0.2">
      <c r="B3629" s="13"/>
      <c r="C3629" s="13"/>
      <c r="D3629" s="13"/>
      <c r="E3629" s="13"/>
      <c r="F3629" s="13"/>
      <c r="G3629" s="13"/>
      <c r="H3629" s="13"/>
      <c r="I3629" s="13"/>
      <c r="J3629" s="13"/>
      <c r="K3629" s="13"/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</row>
    <row r="3630" spans="2:32" x14ac:dyDescent="0.2">
      <c r="B3630" s="13"/>
      <c r="C3630" s="13"/>
      <c r="D3630" s="13"/>
      <c r="E3630" s="13"/>
      <c r="F3630" s="13"/>
      <c r="G3630" s="13"/>
      <c r="H3630" s="13"/>
      <c r="I3630" s="13"/>
      <c r="J3630" s="13"/>
      <c r="K3630" s="13"/>
      <c r="L3630" s="13"/>
      <c r="M3630" s="13"/>
      <c r="N3630" s="13"/>
      <c r="O3630" s="13"/>
      <c r="P3630" s="13"/>
      <c r="Q3630" s="13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</row>
    <row r="3631" spans="2:32" x14ac:dyDescent="0.2">
      <c r="B3631" s="13"/>
      <c r="C3631" s="13"/>
      <c r="D3631" s="13"/>
      <c r="E3631" s="13"/>
      <c r="F3631" s="13"/>
      <c r="G3631" s="13"/>
      <c r="H3631" s="13"/>
      <c r="I3631" s="13"/>
      <c r="J3631" s="13"/>
      <c r="K3631" s="13"/>
      <c r="L3631" s="13"/>
      <c r="M3631" s="13"/>
      <c r="N3631" s="13"/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</row>
    <row r="3632" spans="2:32" x14ac:dyDescent="0.2">
      <c r="B3632" s="13"/>
      <c r="C3632" s="13"/>
      <c r="D3632" s="13"/>
      <c r="E3632" s="13"/>
      <c r="F3632" s="13"/>
      <c r="G3632" s="13"/>
      <c r="H3632" s="13"/>
      <c r="I3632" s="13"/>
      <c r="J3632" s="13"/>
      <c r="K3632" s="13"/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</row>
    <row r="3633" spans="2:32" x14ac:dyDescent="0.2">
      <c r="B3633" s="13"/>
      <c r="C3633" s="13"/>
      <c r="D3633" s="13"/>
      <c r="E3633" s="13"/>
      <c r="F3633" s="13"/>
      <c r="G3633" s="13"/>
      <c r="H3633" s="13"/>
      <c r="I3633" s="13"/>
      <c r="J3633" s="13"/>
      <c r="K3633" s="13"/>
      <c r="L3633" s="13"/>
      <c r="M3633" s="13"/>
      <c r="N3633" s="13"/>
      <c r="O3633" s="13"/>
      <c r="P3633" s="13"/>
      <c r="Q3633" s="13"/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</row>
    <row r="3634" spans="2:32" x14ac:dyDescent="0.2">
      <c r="B3634" s="13"/>
      <c r="C3634" s="13"/>
      <c r="D3634" s="13"/>
      <c r="E3634" s="13"/>
      <c r="F3634" s="13"/>
      <c r="G3634" s="13"/>
      <c r="H3634" s="13"/>
      <c r="I3634" s="13"/>
      <c r="J3634" s="13"/>
      <c r="K3634" s="13"/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</row>
    <row r="3635" spans="2:32" x14ac:dyDescent="0.2">
      <c r="B3635" s="13"/>
      <c r="C3635" s="13"/>
      <c r="D3635" s="13"/>
      <c r="E3635" s="13"/>
      <c r="F3635" s="13"/>
      <c r="G3635" s="13"/>
      <c r="H3635" s="13"/>
      <c r="I3635" s="13"/>
      <c r="J3635" s="13"/>
      <c r="K3635" s="13"/>
      <c r="L3635" s="13"/>
      <c r="M3635" s="13"/>
      <c r="N3635" s="13"/>
      <c r="O3635" s="13"/>
      <c r="P3635" s="13"/>
      <c r="Q3635" s="13"/>
      <c r="R3635" s="13"/>
      <c r="S3635" s="13"/>
      <c r="T3635" s="13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</row>
    <row r="3636" spans="2:32" x14ac:dyDescent="0.2">
      <c r="B3636" s="13"/>
      <c r="C3636" s="13"/>
      <c r="D3636" s="13"/>
      <c r="E3636" s="13"/>
      <c r="F3636" s="13"/>
      <c r="G3636" s="13"/>
      <c r="H3636" s="13"/>
      <c r="I3636" s="13"/>
      <c r="J3636" s="13"/>
      <c r="K3636" s="13"/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</row>
    <row r="3637" spans="2:32" x14ac:dyDescent="0.2">
      <c r="B3637" s="13"/>
      <c r="C3637" s="13"/>
      <c r="D3637" s="13"/>
      <c r="E3637" s="13"/>
      <c r="F3637" s="13"/>
      <c r="G3637" s="13"/>
      <c r="H3637" s="13"/>
      <c r="I3637" s="13"/>
      <c r="J3637" s="13"/>
      <c r="K3637" s="13"/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</row>
    <row r="3638" spans="2:32" x14ac:dyDescent="0.2">
      <c r="B3638" s="13"/>
      <c r="C3638" s="13"/>
      <c r="D3638" s="13"/>
      <c r="E3638" s="13"/>
      <c r="F3638" s="13"/>
      <c r="G3638" s="13"/>
      <c r="H3638" s="13"/>
      <c r="I3638" s="13"/>
      <c r="J3638" s="13"/>
      <c r="K3638" s="13"/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</row>
    <row r="3639" spans="2:32" x14ac:dyDescent="0.2">
      <c r="B3639" s="13"/>
      <c r="C3639" s="13"/>
      <c r="D3639" s="13"/>
      <c r="E3639" s="13"/>
      <c r="F3639" s="13"/>
      <c r="G3639" s="13"/>
      <c r="H3639" s="13"/>
      <c r="I3639" s="13"/>
      <c r="J3639" s="13"/>
      <c r="K3639" s="13"/>
      <c r="L3639" s="13"/>
      <c r="M3639" s="13"/>
      <c r="N3639" s="13"/>
      <c r="O3639" s="13"/>
      <c r="P3639" s="13"/>
      <c r="Q3639" s="13"/>
      <c r="R3639" s="13"/>
      <c r="S3639" s="13"/>
      <c r="T3639" s="13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</row>
    <row r="3640" spans="2:32" x14ac:dyDescent="0.2">
      <c r="B3640" s="13"/>
      <c r="C3640" s="13"/>
      <c r="D3640" s="13"/>
      <c r="E3640" s="13"/>
      <c r="F3640" s="13"/>
      <c r="G3640" s="13"/>
      <c r="H3640" s="13"/>
      <c r="I3640" s="13"/>
      <c r="J3640" s="13"/>
      <c r="K3640" s="13"/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</row>
    <row r="3641" spans="2:32" x14ac:dyDescent="0.2">
      <c r="B3641" s="13"/>
      <c r="C3641" s="13"/>
      <c r="D3641" s="13"/>
      <c r="E3641" s="13"/>
      <c r="F3641" s="13"/>
      <c r="G3641" s="13"/>
      <c r="H3641" s="13"/>
      <c r="I3641" s="13"/>
      <c r="J3641" s="13"/>
      <c r="K3641" s="13"/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</row>
    <row r="3642" spans="2:32" x14ac:dyDescent="0.2">
      <c r="B3642" s="13"/>
      <c r="C3642" s="13"/>
      <c r="D3642" s="13"/>
      <c r="E3642" s="13"/>
      <c r="F3642" s="13"/>
      <c r="G3642" s="13"/>
      <c r="H3642" s="13"/>
      <c r="I3642" s="13"/>
      <c r="J3642" s="13"/>
      <c r="K3642" s="13"/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</row>
    <row r="3643" spans="2:32" x14ac:dyDescent="0.2">
      <c r="B3643" s="13"/>
      <c r="C3643" s="13"/>
      <c r="D3643" s="13"/>
      <c r="E3643" s="13"/>
      <c r="F3643" s="13"/>
      <c r="G3643" s="13"/>
      <c r="H3643" s="13"/>
      <c r="I3643" s="13"/>
      <c r="J3643" s="13"/>
      <c r="K3643" s="13"/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</row>
    <row r="3644" spans="2:32" x14ac:dyDescent="0.2">
      <c r="B3644" s="13"/>
      <c r="C3644" s="13"/>
      <c r="D3644" s="13"/>
      <c r="E3644" s="13"/>
      <c r="F3644" s="13"/>
      <c r="G3644" s="13"/>
      <c r="H3644" s="13"/>
      <c r="I3644" s="13"/>
      <c r="J3644" s="13"/>
      <c r="K3644" s="13"/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</row>
    <row r="3645" spans="2:32" x14ac:dyDescent="0.2">
      <c r="B3645" s="13"/>
      <c r="C3645" s="13"/>
      <c r="D3645" s="13"/>
      <c r="E3645" s="13"/>
      <c r="F3645" s="13"/>
      <c r="G3645" s="13"/>
      <c r="H3645" s="13"/>
      <c r="I3645" s="13"/>
      <c r="J3645" s="13"/>
      <c r="K3645" s="13"/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</row>
    <row r="3646" spans="2:32" x14ac:dyDescent="0.2">
      <c r="B3646" s="13"/>
      <c r="C3646" s="13"/>
      <c r="D3646" s="13"/>
      <c r="E3646" s="13"/>
      <c r="F3646" s="13"/>
      <c r="G3646" s="13"/>
      <c r="H3646" s="13"/>
      <c r="I3646" s="13"/>
      <c r="J3646" s="13"/>
      <c r="K3646" s="13"/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</row>
    <row r="3647" spans="2:32" x14ac:dyDescent="0.2">
      <c r="B3647" s="13"/>
      <c r="C3647" s="13"/>
      <c r="D3647" s="13"/>
      <c r="E3647" s="13"/>
      <c r="F3647" s="13"/>
      <c r="G3647" s="13"/>
      <c r="H3647" s="13"/>
      <c r="I3647" s="13"/>
      <c r="J3647" s="13"/>
      <c r="K3647" s="13"/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</row>
    <row r="3648" spans="2:32" x14ac:dyDescent="0.2">
      <c r="B3648" s="13"/>
      <c r="C3648" s="13"/>
      <c r="D3648" s="13"/>
      <c r="E3648" s="13"/>
      <c r="F3648" s="13"/>
      <c r="G3648" s="13"/>
      <c r="H3648" s="13"/>
      <c r="I3648" s="13"/>
      <c r="J3648" s="13"/>
      <c r="K3648" s="13"/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</row>
    <row r="3649" spans="2:32" x14ac:dyDescent="0.2">
      <c r="B3649" s="13"/>
      <c r="C3649" s="13"/>
      <c r="D3649" s="13"/>
      <c r="E3649" s="13"/>
      <c r="F3649" s="13"/>
      <c r="G3649" s="13"/>
      <c r="H3649" s="13"/>
      <c r="I3649" s="13"/>
      <c r="J3649" s="13"/>
      <c r="K3649" s="13"/>
      <c r="L3649" s="1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</row>
    <row r="3650" spans="2:32" x14ac:dyDescent="0.2">
      <c r="B3650" s="13"/>
      <c r="C3650" s="13"/>
      <c r="D3650" s="13"/>
      <c r="E3650" s="13"/>
      <c r="F3650" s="13"/>
      <c r="G3650" s="13"/>
      <c r="H3650" s="13"/>
      <c r="I3650" s="13"/>
      <c r="J3650" s="13"/>
      <c r="K3650" s="13"/>
      <c r="L3650" s="1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</row>
    <row r="3651" spans="2:32" x14ac:dyDescent="0.2">
      <c r="B3651" s="13"/>
      <c r="C3651" s="13"/>
      <c r="D3651" s="13"/>
      <c r="E3651" s="13"/>
      <c r="F3651" s="13"/>
      <c r="G3651" s="13"/>
      <c r="H3651" s="13"/>
      <c r="I3651" s="13"/>
      <c r="J3651" s="13"/>
      <c r="K3651" s="13"/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</row>
    <row r="3652" spans="2:32" x14ac:dyDescent="0.2">
      <c r="B3652" s="13"/>
      <c r="C3652" s="13"/>
      <c r="D3652" s="13"/>
      <c r="E3652" s="13"/>
      <c r="F3652" s="13"/>
      <c r="G3652" s="13"/>
      <c r="H3652" s="13"/>
      <c r="I3652" s="13"/>
      <c r="J3652" s="13"/>
      <c r="K3652" s="13"/>
      <c r="L3652" s="13"/>
      <c r="M3652" s="13"/>
      <c r="N3652" s="13"/>
      <c r="O3652" s="13"/>
      <c r="P3652" s="13"/>
      <c r="Q3652" s="13"/>
      <c r="R3652" s="13"/>
      <c r="S3652" s="13"/>
      <c r="T3652" s="13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</row>
    <row r="3653" spans="2:32" x14ac:dyDescent="0.2">
      <c r="B3653" s="13"/>
      <c r="C3653" s="13"/>
      <c r="D3653" s="13"/>
      <c r="E3653" s="13"/>
      <c r="F3653" s="13"/>
      <c r="G3653" s="13"/>
      <c r="H3653" s="13"/>
      <c r="I3653" s="13"/>
      <c r="J3653" s="13"/>
      <c r="K3653" s="13"/>
      <c r="L3653" s="13"/>
      <c r="M3653" s="13"/>
      <c r="N3653" s="13"/>
      <c r="O3653" s="13"/>
      <c r="P3653" s="13"/>
      <c r="Q3653" s="13"/>
      <c r="R3653" s="13"/>
      <c r="S3653" s="13"/>
      <c r="T3653" s="13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</row>
    <row r="3654" spans="2:32" x14ac:dyDescent="0.2">
      <c r="B3654" s="13"/>
      <c r="C3654" s="13"/>
      <c r="D3654" s="13"/>
      <c r="E3654" s="13"/>
      <c r="F3654" s="13"/>
      <c r="G3654" s="13"/>
      <c r="H3654" s="13"/>
      <c r="I3654" s="13"/>
      <c r="J3654" s="13"/>
      <c r="K3654" s="13"/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</row>
    <row r="3655" spans="2:32" x14ac:dyDescent="0.2">
      <c r="B3655" s="13"/>
      <c r="C3655" s="13"/>
      <c r="D3655" s="13"/>
      <c r="E3655" s="13"/>
      <c r="F3655" s="13"/>
      <c r="G3655" s="13"/>
      <c r="H3655" s="13"/>
      <c r="I3655" s="13"/>
      <c r="J3655" s="13"/>
      <c r="K3655" s="13"/>
      <c r="L3655" s="13"/>
      <c r="M3655" s="13"/>
      <c r="N3655" s="13"/>
      <c r="O3655" s="13"/>
      <c r="P3655" s="13"/>
      <c r="Q3655" s="13"/>
      <c r="R3655" s="13"/>
      <c r="S3655" s="13"/>
      <c r="T3655" s="13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</row>
    <row r="3656" spans="2:32" x14ac:dyDescent="0.2">
      <c r="B3656" s="13"/>
      <c r="C3656" s="13"/>
      <c r="D3656" s="13"/>
      <c r="E3656" s="13"/>
      <c r="F3656" s="13"/>
      <c r="G3656" s="13"/>
      <c r="H3656" s="13"/>
      <c r="I3656" s="13"/>
      <c r="J3656" s="13"/>
      <c r="K3656" s="13"/>
      <c r="L3656" s="1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</row>
    <row r="3657" spans="2:32" x14ac:dyDescent="0.2">
      <c r="B3657" s="13"/>
      <c r="C3657" s="13"/>
      <c r="D3657" s="13"/>
      <c r="E3657" s="13"/>
      <c r="F3657" s="13"/>
      <c r="G3657" s="13"/>
      <c r="H3657" s="13"/>
      <c r="I3657" s="13"/>
      <c r="J3657" s="13"/>
      <c r="K3657" s="13"/>
      <c r="L3657" s="13"/>
      <c r="M3657" s="13"/>
      <c r="N3657" s="13"/>
      <c r="O3657" s="13"/>
      <c r="P3657" s="13"/>
      <c r="Q3657" s="13"/>
      <c r="R3657" s="13"/>
      <c r="S3657" s="13"/>
      <c r="T3657" s="13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</row>
    <row r="3658" spans="2:32" x14ac:dyDescent="0.2">
      <c r="B3658" s="13"/>
      <c r="C3658" s="13"/>
      <c r="D3658" s="13"/>
      <c r="E3658" s="13"/>
      <c r="F3658" s="13"/>
      <c r="G3658" s="13"/>
      <c r="H3658" s="13"/>
      <c r="I3658" s="13"/>
      <c r="J3658" s="13"/>
      <c r="K3658" s="13"/>
      <c r="L3658" s="1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</row>
    <row r="3659" spans="2:32" x14ac:dyDescent="0.2">
      <c r="B3659" s="13"/>
      <c r="C3659" s="13"/>
      <c r="D3659" s="13"/>
      <c r="E3659" s="13"/>
      <c r="F3659" s="13"/>
      <c r="G3659" s="13"/>
      <c r="H3659" s="13"/>
      <c r="I3659" s="13"/>
      <c r="J3659" s="13"/>
      <c r="K3659" s="13"/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</row>
    <row r="3660" spans="2:32" x14ac:dyDescent="0.2">
      <c r="B3660" s="13"/>
      <c r="C3660" s="13"/>
      <c r="D3660" s="13"/>
      <c r="E3660" s="13"/>
      <c r="F3660" s="13"/>
      <c r="G3660" s="13"/>
      <c r="H3660" s="13"/>
      <c r="I3660" s="13"/>
      <c r="J3660" s="13"/>
      <c r="K3660" s="13"/>
      <c r="L3660" s="1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</row>
    <row r="3661" spans="2:32" x14ac:dyDescent="0.2">
      <c r="B3661" s="13"/>
      <c r="C3661" s="13"/>
      <c r="D3661" s="13"/>
      <c r="E3661" s="13"/>
      <c r="F3661" s="13"/>
      <c r="G3661" s="13"/>
      <c r="H3661" s="13"/>
      <c r="I3661" s="13"/>
      <c r="J3661" s="13"/>
      <c r="K3661" s="13"/>
      <c r="L3661" s="13"/>
      <c r="M3661" s="13"/>
      <c r="N3661" s="13"/>
      <c r="O3661" s="13"/>
      <c r="P3661" s="13"/>
      <c r="Q3661" s="13"/>
      <c r="R3661" s="13"/>
      <c r="S3661" s="13"/>
      <c r="T3661" s="13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</row>
    <row r="3662" spans="2:32" x14ac:dyDescent="0.2">
      <c r="B3662" s="13"/>
      <c r="C3662" s="13"/>
      <c r="D3662" s="13"/>
      <c r="E3662" s="13"/>
      <c r="F3662" s="13"/>
      <c r="G3662" s="13"/>
      <c r="H3662" s="13"/>
      <c r="I3662" s="13"/>
      <c r="J3662" s="13"/>
      <c r="K3662" s="13"/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</row>
    <row r="3663" spans="2:32" x14ac:dyDescent="0.2">
      <c r="B3663" s="13"/>
      <c r="C3663" s="13"/>
      <c r="D3663" s="13"/>
      <c r="E3663" s="13"/>
      <c r="F3663" s="13"/>
      <c r="G3663" s="13"/>
      <c r="H3663" s="13"/>
      <c r="I3663" s="13"/>
      <c r="J3663" s="13"/>
      <c r="K3663" s="13"/>
      <c r="L3663" s="13"/>
      <c r="M3663" s="13"/>
      <c r="N3663" s="13"/>
      <c r="O3663" s="13"/>
      <c r="P3663" s="13"/>
      <c r="Q3663" s="13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</row>
    <row r="3664" spans="2:32" x14ac:dyDescent="0.2">
      <c r="B3664" s="13"/>
      <c r="C3664" s="13"/>
      <c r="D3664" s="13"/>
      <c r="E3664" s="13"/>
      <c r="F3664" s="13"/>
      <c r="G3664" s="13"/>
      <c r="H3664" s="13"/>
      <c r="I3664" s="13"/>
      <c r="J3664" s="13"/>
      <c r="K3664" s="13"/>
      <c r="L3664" s="13"/>
      <c r="M3664" s="13"/>
      <c r="N3664" s="13"/>
      <c r="O3664" s="13"/>
      <c r="P3664" s="13"/>
      <c r="Q3664" s="13"/>
      <c r="R3664" s="13"/>
      <c r="S3664" s="13"/>
      <c r="T3664" s="13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</row>
    <row r="3665" spans="2:32" x14ac:dyDescent="0.2">
      <c r="B3665" s="13"/>
      <c r="C3665" s="13"/>
      <c r="D3665" s="13"/>
      <c r="E3665" s="13"/>
      <c r="F3665" s="13"/>
      <c r="G3665" s="13"/>
      <c r="H3665" s="13"/>
      <c r="I3665" s="13"/>
      <c r="J3665" s="13"/>
      <c r="K3665" s="13"/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</row>
    <row r="3666" spans="2:32" x14ac:dyDescent="0.2">
      <c r="B3666" s="13"/>
      <c r="C3666" s="13"/>
      <c r="D3666" s="13"/>
      <c r="E3666" s="13"/>
      <c r="F3666" s="13"/>
      <c r="G3666" s="13"/>
      <c r="H3666" s="13"/>
      <c r="I3666" s="13"/>
      <c r="J3666" s="13"/>
      <c r="K3666" s="13"/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</row>
    <row r="3667" spans="2:32" x14ac:dyDescent="0.2">
      <c r="B3667" s="13"/>
      <c r="C3667" s="13"/>
      <c r="D3667" s="13"/>
      <c r="E3667" s="13"/>
      <c r="F3667" s="13"/>
      <c r="G3667" s="13"/>
      <c r="H3667" s="13"/>
      <c r="I3667" s="13"/>
      <c r="J3667" s="13"/>
      <c r="K3667" s="13"/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</row>
    <row r="3668" spans="2:32" x14ac:dyDescent="0.2">
      <c r="B3668" s="13"/>
      <c r="C3668" s="13"/>
      <c r="D3668" s="13"/>
      <c r="E3668" s="13"/>
      <c r="F3668" s="13"/>
      <c r="G3668" s="13"/>
      <c r="H3668" s="13"/>
      <c r="I3668" s="13"/>
      <c r="J3668" s="13"/>
      <c r="K3668" s="13"/>
      <c r="L3668" s="13"/>
      <c r="M3668" s="13"/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</row>
    <row r="3669" spans="2:32" x14ac:dyDescent="0.2">
      <c r="B3669" s="13"/>
      <c r="C3669" s="13"/>
      <c r="D3669" s="13"/>
      <c r="E3669" s="13"/>
      <c r="F3669" s="13"/>
      <c r="G3669" s="13"/>
      <c r="H3669" s="13"/>
      <c r="I3669" s="13"/>
      <c r="J3669" s="13"/>
      <c r="K3669" s="13"/>
      <c r="L3669" s="13"/>
      <c r="M3669" s="13"/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</row>
    <row r="3670" spans="2:32" x14ac:dyDescent="0.2">
      <c r="B3670" s="13"/>
      <c r="C3670" s="13"/>
      <c r="D3670" s="13"/>
      <c r="E3670" s="13"/>
      <c r="F3670" s="13"/>
      <c r="G3670" s="13"/>
      <c r="H3670" s="13"/>
      <c r="I3670" s="13"/>
      <c r="J3670" s="13"/>
      <c r="K3670" s="13"/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</row>
    <row r="3671" spans="2:32" x14ac:dyDescent="0.2">
      <c r="B3671" s="13"/>
      <c r="C3671" s="13"/>
      <c r="D3671" s="13"/>
      <c r="E3671" s="13"/>
      <c r="F3671" s="13"/>
      <c r="G3671" s="13"/>
      <c r="H3671" s="13"/>
      <c r="I3671" s="13"/>
      <c r="J3671" s="13"/>
      <c r="K3671" s="13"/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</row>
    <row r="3672" spans="2:32" x14ac:dyDescent="0.2">
      <c r="B3672" s="13"/>
      <c r="C3672" s="13"/>
      <c r="D3672" s="13"/>
      <c r="E3672" s="13"/>
      <c r="F3672" s="13"/>
      <c r="G3672" s="13"/>
      <c r="H3672" s="13"/>
      <c r="I3672" s="13"/>
      <c r="J3672" s="13"/>
      <c r="K3672" s="13"/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</row>
    <row r="3673" spans="2:32" x14ac:dyDescent="0.2">
      <c r="B3673" s="13"/>
      <c r="C3673" s="13"/>
      <c r="D3673" s="13"/>
      <c r="E3673" s="13"/>
      <c r="F3673" s="13"/>
      <c r="G3673" s="13"/>
      <c r="H3673" s="13"/>
      <c r="I3673" s="13"/>
      <c r="J3673" s="13"/>
      <c r="K3673" s="13"/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</row>
    <row r="3674" spans="2:32" x14ac:dyDescent="0.2">
      <c r="B3674" s="13"/>
      <c r="C3674" s="13"/>
      <c r="D3674" s="13"/>
      <c r="E3674" s="13"/>
      <c r="F3674" s="13"/>
      <c r="G3674" s="13"/>
      <c r="H3674" s="13"/>
      <c r="I3674" s="13"/>
      <c r="J3674" s="13"/>
      <c r="K3674" s="13"/>
      <c r="L3674" s="1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</row>
    <row r="3675" spans="2:32" x14ac:dyDescent="0.2">
      <c r="B3675" s="13"/>
      <c r="C3675" s="13"/>
      <c r="D3675" s="13"/>
      <c r="E3675" s="13"/>
      <c r="F3675" s="13"/>
      <c r="G3675" s="13"/>
      <c r="H3675" s="13"/>
      <c r="I3675" s="13"/>
      <c r="J3675" s="13"/>
      <c r="K3675" s="13"/>
      <c r="L3675" s="1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</row>
    <row r="3676" spans="2:32" x14ac:dyDescent="0.2">
      <c r="B3676" s="13"/>
      <c r="C3676" s="13"/>
      <c r="D3676" s="13"/>
      <c r="E3676" s="13"/>
      <c r="F3676" s="13"/>
      <c r="G3676" s="13"/>
      <c r="H3676" s="13"/>
      <c r="I3676" s="13"/>
      <c r="J3676" s="13"/>
      <c r="K3676" s="13"/>
      <c r="L3676" s="1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</row>
    <row r="3677" spans="2:32" x14ac:dyDescent="0.2">
      <c r="B3677" s="13"/>
      <c r="C3677" s="13"/>
      <c r="D3677" s="13"/>
      <c r="E3677" s="13"/>
      <c r="F3677" s="13"/>
      <c r="G3677" s="13"/>
      <c r="H3677" s="13"/>
      <c r="I3677" s="13"/>
      <c r="J3677" s="13"/>
      <c r="K3677" s="13"/>
      <c r="L3677" s="13"/>
      <c r="M3677" s="13"/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</row>
    <row r="3678" spans="2:32" x14ac:dyDescent="0.2">
      <c r="B3678" s="13"/>
      <c r="C3678" s="13"/>
      <c r="D3678" s="13"/>
      <c r="E3678" s="13"/>
      <c r="F3678" s="13"/>
      <c r="G3678" s="13"/>
      <c r="H3678" s="13"/>
      <c r="I3678" s="13"/>
      <c r="J3678" s="13"/>
      <c r="K3678" s="13"/>
      <c r="L3678" s="13"/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</row>
    <row r="3679" spans="2:32" x14ac:dyDescent="0.2">
      <c r="B3679" s="13"/>
      <c r="C3679" s="13"/>
      <c r="D3679" s="13"/>
      <c r="E3679" s="13"/>
      <c r="F3679" s="13"/>
      <c r="G3679" s="13"/>
      <c r="H3679" s="13"/>
      <c r="I3679" s="13"/>
      <c r="J3679" s="13"/>
      <c r="K3679" s="13"/>
      <c r="L3679" s="1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</row>
    <row r="3680" spans="2:32" x14ac:dyDescent="0.2">
      <c r="B3680" s="13"/>
      <c r="C3680" s="13"/>
      <c r="D3680" s="13"/>
      <c r="E3680" s="13"/>
      <c r="F3680" s="13"/>
      <c r="G3680" s="13"/>
      <c r="H3680" s="13"/>
      <c r="I3680" s="13"/>
      <c r="J3680" s="13"/>
      <c r="K3680" s="13"/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</row>
    <row r="3681" spans="2:32" x14ac:dyDescent="0.2">
      <c r="B3681" s="13"/>
      <c r="C3681" s="13"/>
      <c r="D3681" s="13"/>
      <c r="E3681" s="13"/>
      <c r="F3681" s="13"/>
      <c r="G3681" s="13"/>
      <c r="H3681" s="13"/>
      <c r="I3681" s="13"/>
      <c r="J3681" s="13"/>
      <c r="K3681" s="13"/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</row>
    <row r="3682" spans="2:32" x14ac:dyDescent="0.2">
      <c r="B3682" s="13"/>
      <c r="C3682" s="13"/>
      <c r="D3682" s="13"/>
      <c r="E3682" s="13"/>
      <c r="F3682" s="13"/>
      <c r="G3682" s="13"/>
      <c r="H3682" s="13"/>
      <c r="I3682" s="13"/>
      <c r="J3682" s="13"/>
      <c r="K3682" s="13"/>
      <c r="L3682" s="1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</row>
    <row r="3683" spans="2:32" x14ac:dyDescent="0.2">
      <c r="B3683" s="13"/>
      <c r="C3683" s="13"/>
      <c r="D3683" s="13"/>
      <c r="E3683" s="13"/>
      <c r="F3683" s="13"/>
      <c r="G3683" s="13"/>
      <c r="H3683" s="13"/>
      <c r="I3683" s="13"/>
      <c r="J3683" s="13"/>
      <c r="K3683" s="13"/>
      <c r="L3683" s="1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</row>
    <row r="3684" spans="2:32" x14ac:dyDescent="0.2">
      <c r="B3684" s="13"/>
      <c r="C3684" s="13"/>
      <c r="D3684" s="13"/>
      <c r="E3684" s="13"/>
      <c r="F3684" s="13"/>
      <c r="G3684" s="13"/>
      <c r="H3684" s="13"/>
      <c r="I3684" s="13"/>
      <c r="J3684" s="13"/>
      <c r="K3684" s="13"/>
      <c r="L3684" s="13"/>
      <c r="M3684" s="13"/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</row>
    <row r="3685" spans="2:32" x14ac:dyDescent="0.2">
      <c r="B3685" s="13"/>
      <c r="C3685" s="13"/>
      <c r="D3685" s="13"/>
      <c r="E3685" s="13"/>
      <c r="F3685" s="13"/>
      <c r="G3685" s="13"/>
      <c r="H3685" s="13"/>
      <c r="I3685" s="13"/>
      <c r="J3685" s="13"/>
      <c r="K3685" s="13"/>
      <c r="L3685" s="13"/>
      <c r="M3685" s="13"/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</row>
    <row r="3686" spans="2:32" x14ac:dyDescent="0.2">
      <c r="B3686" s="13"/>
      <c r="C3686" s="13"/>
      <c r="D3686" s="13"/>
      <c r="E3686" s="13"/>
      <c r="F3686" s="13"/>
      <c r="G3686" s="13"/>
      <c r="H3686" s="13"/>
      <c r="I3686" s="13"/>
      <c r="J3686" s="13"/>
      <c r="K3686" s="13"/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</row>
    <row r="3687" spans="2:32" x14ac:dyDescent="0.2">
      <c r="B3687" s="13"/>
      <c r="C3687" s="13"/>
      <c r="D3687" s="13"/>
      <c r="E3687" s="13"/>
      <c r="F3687" s="13"/>
      <c r="G3687" s="13"/>
      <c r="H3687" s="13"/>
      <c r="I3687" s="13"/>
      <c r="J3687" s="13"/>
      <c r="K3687" s="13"/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</row>
    <row r="3688" spans="2:32" x14ac:dyDescent="0.2">
      <c r="B3688" s="13"/>
      <c r="C3688" s="13"/>
      <c r="D3688" s="13"/>
      <c r="E3688" s="13"/>
      <c r="F3688" s="13"/>
      <c r="G3688" s="13"/>
      <c r="H3688" s="13"/>
      <c r="I3688" s="13"/>
      <c r="J3688" s="13"/>
      <c r="K3688" s="13"/>
      <c r="L3688" s="1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</row>
    <row r="3689" spans="2:32" x14ac:dyDescent="0.2">
      <c r="B3689" s="13"/>
      <c r="C3689" s="13"/>
      <c r="D3689" s="13"/>
      <c r="E3689" s="13"/>
      <c r="F3689" s="13"/>
      <c r="G3689" s="13"/>
      <c r="H3689" s="13"/>
      <c r="I3689" s="13"/>
      <c r="J3689" s="13"/>
      <c r="K3689" s="13"/>
      <c r="L3689" s="1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</row>
    <row r="3690" spans="2:32" x14ac:dyDescent="0.2">
      <c r="B3690" s="13"/>
      <c r="C3690" s="13"/>
      <c r="D3690" s="13"/>
      <c r="E3690" s="13"/>
      <c r="F3690" s="13"/>
      <c r="G3690" s="13"/>
      <c r="H3690" s="13"/>
      <c r="I3690" s="13"/>
      <c r="J3690" s="13"/>
      <c r="K3690" s="13"/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</row>
    <row r="3691" spans="2:32" x14ac:dyDescent="0.2">
      <c r="B3691" s="13"/>
      <c r="C3691" s="13"/>
      <c r="D3691" s="13"/>
      <c r="E3691" s="13"/>
      <c r="F3691" s="13"/>
      <c r="G3691" s="13"/>
      <c r="H3691" s="13"/>
      <c r="I3691" s="13"/>
      <c r="J3691" s="13"/>
      <c r="K3691" s="13"/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</row>
    <row r="3692" spans="2:32" x14ac:dyDescent="0.2">
      <c r="B3692" s="13"/>
      <c r="C3692" s="13"/>
      <c r="D3692" s="13"/>
      <c r="E3692" s="13"/>
      <c r="F3692" s="13"/>
      <c r="G3692" s="13"/>
      <c r="H3692" s="13"/>
      <c r="I3692" s="13"/>
      <c r="J3692" s="13"/>
      <c r="K3692" s="13"/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</row>
    <row r="3693" spans="2:32" x14ac:dyDescent="0.2">
      <c r="B3693" s="13"/>
      <c r="C3693" s="13"/>
      <c r="D3693" s="13"/>
      <c r="E3693" s="13"/>
      <c r="F3693" s="13"/>
      <c r="G3693" s="13"/>
      <c r="H3693" s="13"/>
      <c r="I3693" s="13"/>
      <c r="J3693" s="13"/>
      <c r="K3693" s="13"/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</row>
    <row r="3694" spans="2:32" x14ac:dyDescent="0.2">
      <c r="B3694" s="13"/>
      <c r="C3694" s="13"/>
      <c r="D3694" s="13"/>
      <c r="E3694" s="13"/>
      <c r="F3694" s="13"/>
      <c r="G3694" s="13"/>
      <c r="H3694" s="13"/>
      <c r="I3694" s="13"/>
      <c r="J3694" s="13"/>
      <c r="K3694" s="13"/>
      <c r="L3694" s="1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</row>
    <row r="3695" spans="2:32" x14ac:dyDescent="0.2">
      <c r="B3695" s="13"/>
      <c r="C3695" s="13"/>
      <c r="D3695" s="13"/>
      <c r="E3695" s="13"/>
      <c r="F3695" s="13"/>
      <c r="G3695" s="13"/>
      <c r="H3695" s="13"/>
      <c r="I3695" s="13"/>
      <c r="J3695" s="13"/>
      <c r="K3695" s="13"/>
      <c r="L3695" s="1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</row>
    <row r="3696" spans="2:32" x14ac:dyDescent="0.2">
      <c r="B3696" s="13"/>
      <c r="C3696" s="13"/>
      <c r="D3696" s="13"/>
      <c r="E3696" s="13"/>
      <c r="F3696" s="13"/>
      <c r="G3696" s="13"/>
      <c r="H3696" s="13"/>
      <c r="I3696" s="13"/>
      <c r="J3696" s="13"/>
      <c r="K3696" s="13"/>
      <c r="L3696" s="1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</row>
    <row r="3697" spans="2:32" x14ac:dyDescent="0.2">
      <c r="B3697" s="13"/>
      <c r="C3697" s="13"/>
      <c r="D3697" s="13"/>
      <c r="E3697" s="13"/>
      <c r="F3697" s="13"/>
      <c r="G3697" s="13"/>
      <c r="H3697" s="13"/>
      <c r="I3697" s="13"/>
      <c r="J3697" s="13"/>
      <c r="K3697" s="13"/>
      <c r="L3697" s="1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</row>
    <row r="3698" spans="2:32" x14ac:dyDescent="0.2">
      <c r="B3698" s="13"/>
      <c r="C3698" s="13"/>
      <c r="D3698" s="13"/>
      <c r="E3698" s="13"/>
      <c r="F3698" s="13"/>
      <c r="G3698" s="13"/>
      <c r="H3698" s="13"/>
      <c r="I3698" s="13"/>
      <c r="J3698" s="13"/>
      <c r="K3698" s="13"/>
      <c r="L3698" s="1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</row>
    <row r="3699" spans="2:32" x14ac:dyDescent="0.2">
      <c r="B3699" s="13"/>
      <c r="C3699" s="13"/>
      <c r="D3699" s="13"/>
      <c r="E3699" s="13"/>
      <c r="F3699" s="13"/>
      <c r="G3699" s="13"/>
      <c r="H3699" s="13"/>
      <c r="I3699" s="13"/>
      <c r="J3699" s="13"/>
      <c r="K3699" s="13"/>
      <c r="L3699" s="13"/>
      <c r="M3699" s="13"/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</row>
    <row r="3700" spans="2:32" x14ac:dyDescent="0.2">
      <c r="B3700" s="13"/>
      <c r="C3700" s="13"/>
      <c r="D3700" s="13"/>
      <c r="E3700" s="13"/>
      <c r="F3700" s="13"/>
      <c r="G3700" s="13"/>
      <c r="H3700" s="13"/>
      <c r="I3700" s="13"/>
      <c r="J3700" s="13"/>
      <c r="K3700" s="13"/>
      <c r="L3700" s="1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</row>
    <row r="3701" spans="2:32" x14ac:dyDescent="0.2">
      <c r="B3701" s="13"/>
      <c r="C3701" s="13"/>
      <c r="D3701" s="13"/>
      <c r="E3701" s="13"/>
      <c r="F3701" s="13"/>
      <c r="G3701" s="13"/>
      <c r="H3701" s="13"/>
      <c r="I3701" s="13"/>
      <c r="J3701" s="13"/>
      <c r="K3701" s="13"/>
      <c r="L3701" s="13"/>
      <c r="M3701" s="13"/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</row>
    <row r="3702" spans="2:32" x14ac:dyDescent="0.2">
      <c r="B3702" s="13"/>
      <c r="C3702" s="13"/>
      <c r="D3702" s="13"/>
      <c r="E3702" s="13"/>
      <c r="F3702" s="13"/>
      <c r="G3702" s="13"/>
      <c r="H3702" s="13"/>
      <c r="I3702" s="13"/>
      <c r="J3702" s="13"/>
      <c r="K3702" s="13"/>
      <c r="L3702" s="1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</row>
    <row r="3703" spans="2:32" x14ac:dyDescent="0.2">
      <c r="B3703" s="13"/>
      <c r="C3703" s="13"/>
      <c r="D3703" s="13"/>
      <c r="E3703" s="13"/>
      <c r="F3703" s="13"/>
      <c r="G3703" s="13"/>
      <c r="H3703" s="13"/>
      <c r="I3703" s="13"/>
      <c r="J3703" s="13"/>
      <c r="K3703" s="13"/>
      <c r="L3703" s="1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</row>
    <row r="3704" spans="2:32" x14ac:dyDescent="0.2">
      <c r="B3704" s="13"/>
      <c r="C3704" s="13"/>
      <c r="D3704" s="13"/>
      <c r="E3704" s="13"/>
      <c r="F3704" s="13"/>
      <c r="G3704" s="13"/>
      <c r="H3704" s="13"/>
      <c r="I3704" s="13"/>
      <c r="J3704" s="13"/>
      <c r="K3704" s="13"/>
      <c r="L3704" s="1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</row>
    <row r="3705" spans="2:32" x14ac:dyDescent="0.2">
      <c r="B3705" s="13"/>
      <c r="C3705" s="13"/>
      <c r="D3705" s="13"/>
      <c r="E3705" s="13"/>
      <c r="F3705" s="13"/>
      <c r="G3705" s="13"/>
      <c r="H3705" s="13"/>
      <c r="I3705" s="13"/>
      <c r="J3705" s="13"/>
      <c r="K3705" s="13"/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</row>
    <row r="3706" spans="2:32" x14ac:dyDescent="0.2">
      <c r="B3706" s="13"/>
      <c r="C3706" s="13"/>
      <c r="D3706" s="13"/>
      <c r="E3706" s="13"/>
      <c r="F3706" s="13"/>
      <c r="G3706" s="13"/>
      <c r="H3706" s="13"/>
      <c r="I3706" s="13"/>
      <c r="J3706" s="13"/>
      <c r="K3706" s="13"/>
      <c r="L3706" s="1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</row>
    <row r="3707" spans="2:32" x14ac:dyDescent="0.2">
      <c r="B3707" s="13"/>
      <c r="C3707" s="13"/>
      <c r="D3707" s="13"/>
      <c r="E3707" s="13"/>
      <c r="F3707" s="13"/>
      <c r="G3707" s="13"/>
      <c r="H3707" s="13"/>
      <c r="I3707" s="13"/>
      <c r="J3707" s="13"/>
      <c r="K3707" s="13"/>
      <c r="L3707" s="1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</row>
    <row r="3708" spans="2:32" x14ac:dyDescent="0.2">
      <c r="B3708" s="13"/>
      <c r="C3708" s="13"/>
      <c r="D3708" s="13"/>
      <c r="E3708" s="13"/>
      <c r="F3708" s="13"/>
      <c r="G3708" s="13"/>
      <c r="H3708" s="13"/>
      <c r="I3708" s="13"/>
      <c r="J3708" s="13"/>
      <c r="K3708" s="13"/>
      <c r="L3708" s="1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</row>
    <row r="3709" spans="2:32" x14ac:dyDescent="0.2">
      <c r="B3709" s="13"/>
      <c r="C3709" s="13"/>
      <c r="D3709" s="13"/>
      <c r="E3709" s="13"/>
      <c r="F3709" s="13"/>
      <c r="G3709" s="13"/>
      <c r="H3709" s="13"/>
      <c r="I3709" s="13"/>
      <c r="J3709" s="13"/>
      <c r="K3709" s="13"/>
      <c r="L3709" s="1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</row>
    <row r="3710" spans="2:32" x14ac:dyDescent="0.2">
      <c r="B3710" s="13"/>
      <c r="C3710" s="13"/>
      <c r="D3710" s="13"/>
      <c r="E3710" s="13"/>
      <c r="F3710" s="13"/>
      <c r="G3710" s="13"/>
      <c r="H3710" s="13"/>
      <c r="I3710" s="13"/>
      <c r="J3710" s="13"/>
      <c r="K3710" s="13"/>
      <c r="L3710" s="13"/>
      <c r="M3710" s="13"/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</row>
    <row r="3711" spans="2:32" x14ac:dyDescent="0.2">
      <c r="B3711" s="13"/>
      <c r="C3711" s="13"/>
      <c r="D3711" s="13"/>
      <c r="E3711" s="13"/>
      <c r="F3711" s="13"/>
      <c r="G3711" s="13"/>
      <c r="H3711" s="13"/>
      <c r="I3711" s="13"/>
      <c r="J3711" s="13"/>
      <c r="K3711" s="13"/>
      <c r="L3711" s="1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</row>
    <row r="3712" spans="2:32" x14ac:dyDescent="0.2">
      <c r="B3712" s="13"/>
      <c r="C3712" s="13"/>
      <c r="D3712" s="13"/>
      <c r="E3712" s="13"/>
      <c r="F3712" s="13"/>
      <c r="G3712" s="13"/>
      <c r="H3712" s="13"/>
      <c r="I3712" s="13"/>
      <c r="J3712" s="13"/>
      <c r="K3712" s="13"/>
      <c r="L3712" s="1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</row>
    <row r="3713" spans="2:32" x14ac:dyDescent="0.2">
      <c r="B3713" s="13"/>
      <c r="C3713" s="13"/>
      <c r="D3713" s="13"/>
      <c r="E3713" s="13"/>
      <c r="F3713" s="13"/>
      <c r="G3713" s="13"/>
      <c r="H3713" s="13"/>
      <c r="I3713" s="13"/>
      <c r="J3713" s="13"/>
      <c r="K3713" s="13"/>
      <c r="L3713" s="1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</row>
    <row r="3714" spans="2:32" x14ac:dyDescent="0.2">
      <c r="B3714" s="13"/>
      <c r="C3714" s="13"/>
      <c r="D3714" s="13"/>
      <c r="E3714" s="13"/>
      <c r="F3714" s="13"/>
      <c r="G3714" s="13"/>
      <c r="H3714" s="13"/>
      <c r="I3714" s="13"/>
      <c r="J3714" s="13"/>
      <c r="K3714" s="13"/>
      <c r="L3714" s="1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</row>
    <row r="3715" spans="2:32" x14ac:dyDescent="0.2">
      <c r="B3715" s="13"/>
      <c r="C3715" s="13"/>
      <c r="D3715" s="13"/>
      <c r="E3715" s="13"/>
      <c r="F3715" s="13"/>
      <c r="G3715" s="13"/>
      <c r="H3715" s="13"/>
      <c r="I3715" s="13"/>
      <c r="J3715" s="13"/>
      <c r="K3715" s="13"/>
      <c r="L3715" s="13"/>
      <c r="M3715" s="13"/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</row>
    <row r="3716" spans="2:32" x14ac:dyDescent="0.2">
      <c r="B3716" s="13"/>
      <c r="C3716" s="13"/>
      <c r="D3716" s="13"/>
      <c r="E3716" s="13"/>
      <c r="F3716" s="13"/>
      <c r="G3716" s="13"/>
      <c r="H3716" s="13"/>
      <c r="I3716" s="13"/>
      <c r="J3716" s="13"/>
      <c r="K3716" s="13"/>
      <c r="L3716" s="1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</row>
    <row r="3717" spans="2:32" x14ac:dyDescent="0.2">
      <c r="B3717" s="13"/>
      <c r="C3717" s="13"/>
      <c r="D3717" s="13"/>
      <c r="E3717" s="13"/>
      <c r="F3717" s="13"/>
      <c r="G3717" s="13"/>
      <c r="H3717" s="13"/>
      <c r="I3717" s="13"/>
      <c r="J3717" s="13"/>
      <c r="K3717" s="13"/>
      <c r="L3717" s="1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</row>
    <row r="3718" spans="2:32" x14ac:dyDescent="0.2">
      <c r="B3718" s="13"/>
      <c r="C3718" s="13"/>
      <c r="D3718" s="13"/>
      <c r="E3718" s="13"/>
      <c r="F3718" s="13"/>
      <c r="G3718" s="13"/>
      <c r="H3718" s="13"/>
      <c r="I3718" s="13"/>
      <c r="J3718" s="13"/>
      <c r="K3718" s="13"/>
      <c r="L3718" s="1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</row>
    <row r="3719" spans="2:32" x14ac:dyDescent="0.2">
      <c r="B3719" s="13"/>
      <c r="C3719" s="13"/>
      <c r="D3719" s="13"/>
      <c r="E3719" s="13"/>
      <c r="F3719" s="13"/>
      <c r="G3719" s="13"/>
      <c r="H3719" s="13"/>
      <c r="I3719" s="13"/>
      <c r="J3719" s="13"/>
      <c r="K3719" s="13"/>
      <c r="L3719" s="1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</row>
    <row r="3720" spans="2:32" x14ac:dyDescent="0.2">
      <c r="B3720" s="13"/>
      <c r="C3720" s="13"/>
      <c r="D3720" s="13"/>
      <c r="E3720" s="13"/>
      <c r="F3720" s="13"/>
      <c r="G3720" s="13"/>
      <c r="H3720" s="13"/>
      <c r="I3720" s="13"/>
      <c r="J3720" s="13"/>
      <c r="K3720" s="13"/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</row>
    <row r="3721" spans="2:32" x14ac:dyDescent="0.2">
      <c r="B3721" s="13"/>
      <c r="C3721" s="13"/>
      <c r="D3721" s="13"/>
      <c r="E3721" s="13"/>
      <c r="F3721" s="13"/>
      <c r="G3721" s="13"/>
      <c r="H3721" s="13"/>
      <c r="I3721" s="13"/>
      <c r="J3721" s="13"/>
      <c r="K3721" s="13"/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</row>
    <row r="3722" spans="2:32" x14ac:dyDescent="0.2">
      <c r="B3722" s="13"/>
      <c r="C3722" s="13"/>
      <c r="D3722" s="13"/>
      <c r="E3722" s="13"/>
      <c r="F3722" s="13"/>
      <c r="G3722" s="13"/>
      <c r="H3722" s="13"/>
      <c r="I3722" s="13"/>
      <c r="J3722" s="13"/>
      <c r="K3722" s="13"/>
      <c r="L3722" s="1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</row>
    <row r="3723" spans="2:32" x14ac:dyDescent="0.2">
      <c r="B3723" s="13"/>
      <c r="C3723" s="13"/>
      <c r="D3723" s="13"/>
      <c r="E3723" s="13"/>
      <c r="F3723" s="13"/>
      <c r="G3723" s="13"/>
      <c r="H3723" s="13"/>
      <c r="I3723" s="13"/>
      <c r="J3723" s="13"/>
      <c r="K3723" s="13"/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</row>
    <row r="3724" spans="2:32" x14ac:dyDescent="0.2">
      <c r="B3724" s="13"/>
      <c r="C3724" s="13"/>
      <c r="D3724" s="13"/>
      <c r="E3724" s="13"/>
      <c r="F3724" s="13"/>
      <c r="G3724" s="13"/>
      <c r="H3724" s="13"/>
      <c r="I3724" s="13"/>
      <c r="J3724" s="13"/>
      <c r="K3724" s="13"/>
      <c r="L3724" s="13"/>
      <c r="M3724" s="13"/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</row>
    <row r="3725" spans="2:32" x14ac:dyDescent="0.2">
      <c r="B3725" s="13"/>
      <c r="C3725" s="13"/>
      <c r="D3725" s="13"/>
      <c r="E3725" s="13"/>
      <c r="F3725" s="13"/>
      <c r="G3725" s="13"/>
      <c r="H3725" s="13"/>
      <c r="I3725" s="13"/>
      <c r="J3725" s="13"/>
      <c r="K3725" s="13"/>
      <c r="L3725" s="13"/>
      <c r="M3725" s="13"/>
      <c r="N3725" s="13"/>
      <c r="O3725" s="13"/>
      <c r="P3725" s="13"/>
      <c r="Q3725" s="13"/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</row>
    <row r="3726" spans="2:32" x14ac:dyDescent="0.2">
      <c r="B3726" s="13"/>
      <c r="C3726" s="13"/>
      <c r="D3726" s="13"/>
      <c r="E3726" s="13"/>
      <c r="F3726" s="13"/>
      <c r="G3726" s="13"/>
      <c r="H3726" s="13"/>
      <c r="I3726" s="13"/>
      <c r="J3726" s="13"/>
      <c r="K3726" s="13"/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</row>
    <row r="3727" spans="2:32" x14ac:dyDescent="0.2">
      <c r="B3727" s="13"/>
      <c r="C3727" s="13"/>
      <c r="D3727" s="13"/>
      <c r="E3727" s="13"/>
      <c r="F3727" s="13"/>
      <c r="G3727" s="13"/>
      <c r="H3727" s="13"/>
      <c r="I3727" s="13"/>
      <c r="J3727" s="13"/>
      <c r="K3727" s="13"/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</row>
    <row r="3728" spans="2:32" x14ac:dyDescent="0.2">
      <c r="B3728" s="13"/>
      <c r="C3728" s="13"/>
      <c r="D3728" s="13"/>
      <c r="E3728" s="13"/>
      <c r="F3728" s="13"/>
      <c r="G3728" s="13"/>
      <c r="H3728" s="13"/>
      <c r="I3728" s="13"/>
      <c r="J3728" s="13"/>
      <c r="K3728" s="13"/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</row>
    <row r="3729" spans="2:32" x14ac:dyDescent="0.2">
      <c r="B3729" s="13"/>
      <c r="C3729" s="13"/>
      <c r="D3729" s="13"/>
      <c r="E3729" s="13"/>
      <c r="F3729" s="13"/>
      <c r="G3729" s="13"/>
      <c r="H3729" s="13"/>
      <c r="I3729" s="13"/>
      <c r="J3729" s="13"/>
      <c r="K3729" s="13"/>
      <c r="L3729" s="13"/>
      <c r="M3729" s="13"/>
      <c r="N3729" s="13"/>
      <c r="O3729" s="13"/>
      <c r="P3729" s="13"/>
      <c r="Q3729" s="13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</row>
    <row r="3730" spans="2:32" x14ac:dyDescent="0.2">
      <c r="B3730" s="13"/>
      <c r="C3730" s="13"/>
      <c r="D3730" s="13"/>
      <c r="E3730" s="13"/>
      <c r="F3730" s="13"/>
      <c r="G3730" s="13"/>
      <c r="H3730" s="13"/>
      <c r="I3730" s="13"/>
      <c r="J3730" s="13"/>
      <c r="K3730" s="13"/>
      <c r="L3730" s="1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</row>
    <row r="3731" spans="2:32" x14ac:dyDescent="0.2">
      <c r="B3731" s="13"/>
      <c r="C3731" s="13"/>
      <c r="D3731" s="13"/>
      <c r="E3731" s="13"/>
      <c r="F3731" s="13"/>
      <c r="G3731" s="13"/>
      <c r="H3731" s="13"/>
      <c r="I3731" s="13"/>
      <c r="J3731" s="13"/>
      <c r="K3731" s="13"/>
      <c r="L3731" s="1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</row>
    <row r="3732" spans="2:32" x14ac:dyDescent="0.2">
      <c r="B3732" s="13"/>
      <c r="C3732" s="13"/>
      <c r="D3732" s="13"/>
      <c r="E3732" s="13"/>
      <c r="F3732" s="13"/>
      <c r="G3732" s="13"/>
      <c r="H3732" s="13"/>
      <c r="I3732" s="13"/>
      <c r="J3732" s="13"/>
      <c r="K3732" s="13"/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</row>
    <row r="3733" spans="2:32" x14ac:dyDescent="0.2">
      <c r="B3733" s="13"/>
      <c r="C3733" s="13"/>
      <c r="D3733" s="13"/>
      <c r="E3733" s="13"/>
      <c r="F3733" s="13"/>
      <c r="G3733" s="13"/>
      <c r="H3733" s="13"/>
      <c r="I3733" s="13"/>
      <c r="J3733" s="13"/>
      <c r="K3733" s="13"/>
      <c r="L3733" s="1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</row>
    <row r="3734" spans="2:32" x14ac:dyDescent="0.2">
      <c r="B3734" s="13"/>
      <c r="C3734" s="13"/>
      <c r="D3734" s="13"/>
      <c r="E3734" s="13"/>
      <c r="F3734" s="13"/>
      <c r="G3734" s="13"/>
      <c r="H3734" s="13"/>
      <c r="I3734" s="13"/>
      <c r="J3734" s="13"/>
      <c r="K3734" s="13"/>
      <c r="L3734" s="1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</row>
    <row r="3735" spans="2:32" x14ac:dyDescent="0.2">
      <c r="B3735" s="13"/>
      <c r="C3735" s="13"/>
      <c r="D3735" s="13"/>
      <c r="E3735" s="13"/>
      <c r="F3735" s="13"/>
      <c r="G3735" s="13"/>
      <c r="H3735" s="13"/>
      <c r="I3735" s="13"/>
      <c r="J3735" s="13"/>
      <c r="K3735" s="13"/>
      <c r="L3735" s="1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</row>
    <row r="3736" spans="2:32" x14ac:dyDescent="0.2">
      <c r="B3736" s="13"/>
      <c r="C3736" s="13"/>
      <c r="D3736" s="13"/>
      <c r="E3736" s="13"/>
      <c r="F3736" s="13"/>
      <c r="G3736" s="13"/>
      <c r="H3736" s="13"/>
      <c r="I3736" s="13"/>
      <c r="J3736" s="13"/>
      <c r="K3736" s="13"/>
      <c r="L3736" s="1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</row>
    <row r="3737" spans="2:32" x14ac:dyDescent="0.2">
      <c r="B3737" s="13"/>
      <c r="C3737" s="13"/>
      <c r="D3737" s="13"/>
      <c r="E3737" s="13"/>
      <c r="F3737" s="13"/>
      <c r="G3737" s="13"/>
      <c r="H3737" s="13"/>
      <c r="I3737" s="13"/>
      <c r="J3737" s="13"/>
      <c r="K3737" s="13"/>
      <c r="L3737" s="1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</row>
    <row r="3738" spans="2:32" x14ac:dyDescent="0.2">
      <c r="B3738" s="13"/>
      <c r="C3738" s="13"/>
      <c r="D3738" s="13"/>
      <c r="E3738" s="13"/>
      <c r="F3738" s="13"/>
      <c r="G3738" s="13"/>
      <c r="H3738" s="13"/>
      <c r="I3738" s="13"/>
      <c r="J3738" s="13"/>
      <c r="K3738" s="13"/>
      <c r="L3738" s="1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</row>
    <row r="3739" spans="2:32" x14ac:dyDescent="0.2">
      <c r="B3739" s="13"/>
      <c r="C3739" s="13"/>
      <c r="D3739" s="13"/>
      <c r="E3739" s="13"/>
      <c r="F3739" s="13"/>
      <c r="G3739" s="13"/>
      <c r="H3739" s="13"/>
      <c r="I3739" s="13"/>
      <c r="J3739" s="13"/>
      <c r="K3739" s="13"/>
      <c r="L3739" s="13"/>
      <c r="M3739" s="13"/>
      <c r="N3739" s="13"/>
      <c r="O3739" s="13"/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</row>
    <row r="3740" spans="2:32" x14ac:dyDescent="0.2">
      <c r="B3740" s="13"/>
      <c r="C3740" s="13"/>
      <c r="D3740" s="13"/>
      <c r="E3740" s="13"/>
      <c r="F3740" s="13"/>
      <c r="G3740" s="13"/>
      <c r="H3740" s="13"/>
      <c r="I3740" s="13"/>
      <c r="J3740" s="13"/>
      <c r="K3740" s="13"/>
      <c r="L3740" s="13"/>
      <c r="M3740" s="13"/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</row>
    <row r="3741" spans="2:32" x14ac:dyDescent="0.2">
      <c r="B3741" s="13"/>
      <c r="C3741" s="13"/>
      <c r="D3741" s="13"/>
      <c r="E3741" s="13"/>
      <c r="F3741" s="13"/>
      <c r="G3741" s="13"/>
      <c r="H3741" s="13"/>
      <c r="I3741" s="13"/>
      <c r="J3741" s="13"/>
      <c r="K3741" s="13"/>
      <c r="L3741" s="13"/>
      <c r="M3741" s="13"/>
      <c r="N3741" s="13"/>
      <c r="O3741" s="13"/>
      <c r="P3741" s="13"/>
      <c r="Q3741" s="13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</row>
    <row r="3742" spans="2:32" x14ac:dyDescent="0.2">
      <c r="B3742" s="13"/>
      <c r="C3742" s="13"/>
      <c r="D3742" s="13"/>
      <c r="E3742" s="13"/>
      <c r="F3742" s="13"/>
      <c r="G3742" s="13"/>
      <c r="H3742" s="13"/>
      <c r="I3742" s="13"/>
      <c r="J3742" s="13"/>
      <c r="K3742" s="13"/>
      <c r="L3742" s="1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</row>
    <row r="3743" spans="2:32" x14ac:dyDescent="0.2">
      <c r="B3743" s="13"/>
      <c r="C3743" s="13"/>
      <c r="D3743" s="13"/>
      <c r="E3743" s="13"/>
      <c r="F3743" s="13"/>
      <c r="G3743" s="13"/>
      <c r="H3743" s="13"/>
      <c r="I3743" s="13"/>
      <c r="J3743" s="13"/>
      <c r="K3743" s="13"/>
      <c r="L3743" s="13"/>
      <c r="M3743" s="13"/>
      <c r="N3743" s="13"/>
      <c r="O3743" s="13"/>
      <c r="P3743" s="13"/>
      <c r="Q3743" s="13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</row>
    <row r="3744" spans="2:32" x14ac:dyDescent="0.2">
      <c r="B3744" s="13"/>
      <c r="C3744" s="13"/>
      <c r="D3744" s="13"/>
      <c r="E3744" s="13"/>
      <c r="F3744" s="13"/>
      <c r="G3744" s="13"/>
      <c r="H3744" s="13"/>
      <c r="I3744" s="13"/>
      <c r="J3744" s="13"/>
      <c r="K3744" s="13"/>
      <c r="L3744" s="13"/>
      <c r="M3744" s="13"/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</row>
    <row r="3745" spans="2:32" x14ac:dyDescent="0.2">
      <c r="B3745" s="13"/>
      <c r="C3745" s="13"/>
      <c r="D3745" s="13"/>
      <c r="E3745" s="13"/>
      <c r="F3745" s="13"/>
      <c r="G3745" s="13"/>
      <c r="H3745" s="13"/>
      <c r="I3745" s="13"/>
      <c r="J3745" s="13"/>
      <c r="K3745" s="13"/>
      <c r="L3745" s="13"/>
      <c r="M3745" s="13"/>
      <c r="N3745" s="13"/>
      <c r="O3745" s="13"/>
      <c r="P3745" s="13"/>
      <c r="Q3745" s="13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</row>
    <row r="3746" spans="2:32" x14ac:dyDescent="0.2">
      <c r="B3746" s="13"/>
      <c r="C3746" s="13"/>
      <c r="D3746" s="13"/>
      <c r="E3746" s="13"/>
      <c r="F3746" s="13"/>
      <c r="G3746" s="13"/>
      <c r="H3746" s="13"/>
      <c r="I3746" s="13"/>
      <c r="J3746" s="13"/>
      <c r="K3746" s="13"/>
      <c r="L3746" s="13"/>
      <c r="M3746" s="13"/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</row>
    <row r="3747" spans="2:32" x14ac:dyDescent="0.2">
      <c r="B3747" s="13"/>
      <c r="C3747" s="13"/>
      <c r="D3747" s="13"/>
      <c r="E3747" s="13"/>
      <c r="F3747" s="13"/>
      <c r="G3747" s="13"/>
      <c r="H3747" s="13"/>
      <c r="I3747" s="13"/>
      <c r="J3747" s="13"/>
      <c r="K3747" s="13"/>
      <c r="L3747" s="13"/>
      <c r="M3747" s="13"/>
      <c r="N3747" s="13"/>
      <c r="O3747" s="13"/>
      <c r="P3747" s="13"/>
      <c r="Q3747" s="13"/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</row>
    <row r="3748" spans="2:32" x14ac:dyDescent="0.2">
      <c r="B3748" s="13"/>
      <c r="C3748" s="13"/>
      <c r="D3748" s="13"/>
      <c r="E3748" s="13"/>
      <c r="F3748" s="13"/>
      <c r="G3748" s="13"/>
      <c r="H3748" s="13"/>
      <c r="I3748" s="13"/>
      <c r="J3748" s="13"/>
      <c r="K3748" s="13"/>
      <c r="L3748" s="13"/>
      <c r="M3748" s="13"/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</row>
    <row r="3749" spans="2:32" x14ac:dyDescent="0.2">
      <c r="B3749" s="13"/>
      <c r="C3749" s="13"/>
      <c r="D3749" s="13"/>
      <c r="E3749" s="13"/>
      <c r="F3749" s="13"/>
      <c r="G3749" s="13"/>
      <c r="H3749" s="13"/>
      <c r="I3749" s="13"/>
      <c r="J3749" s="13"/>
      <c r="K3749" s="13"/>
      <c r="L3749" s="13"/>
      <c r="M3749" s="13"/>
      <c r="N3749" s="13"/>
      <c r="O3749" s="13"/>
      <c r="P3749" s="13"/>
      <c r="Q3749" s="13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</row>
    <row r="3750" spans="2:32" x14ac:dyDescent="0.2">
      <c r="B3750" s="13"/>
      <c r="C3750" s="13"/>
      <c r="D3750" s="13"/>
      <c r="E3750" s="13"/>
      <c r="F3750" s="13"/>
      <c r="G3750" s="13"/>
      <c r="H3750" s="13"/>
      <c r="I3750" s="13"/>
      <c r="J3750" s="13"/>
      <c r="K3750" s="13"/>
      <c r="L3750" s="13"/>
      <c r="M3750" s="13"/>
      <c r="N3750" s="13"/>
      <c r="O3750" s="13"/>
      <c r="P3750" s="13"/>
      <c r="Q3750" s="13"/>
      <c r="R3750" s="13"/>
      <c r="S3750" s="13"/>
      <c r="T3750" s="1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</row>
    <row r="3751" spans="2:32" x14ac:dyDescent="0.2">
      <c r="B3751" s="13"/>
      <c r="C3751" s="13"/>
      <c r="D3751" s="13"/>
      <c r="E3751" s="13"/>
      <c r="F3751" s="13"/>
      <c r="G3751" s="13"/>
      <c r="H3751" s="13"/>
      <c r="I3751" s="13"/>
      <c r="J3751" s="13"/>
      <c r="K3751" s="13"/>
      <c r="L3751" s="13"/>
      <c r="M3751" s="13"/>
      <c r="N3751" s="13"/>
      <c r="O3751" s="13"/>
      <c r="P3751" s="13"/>
      <c r="Q3751" s="13"/>
      <c r="R3751" s="13"/>
      <c r="S3751" s="13"/>
      <c r="T3751" s="13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</row>
  </sheetData>
  <mergeCells count="10">
    <mergeCell ref="B12:I12"/>
    <mergeCell ref="B4:I4"/>
    <mergeCell ref="B3:I3"/>
    <mergeCell ref="B5:I5"/>
    <mergeCell ref="B9:I9"/>
    <mergeCell ref="B11:I11"/>
    <mergeCell ref="B6:I6"/>
    <mergeCell ref="B7:I7"/>
    <mergeCell ref="B8:I8"/>
    <mergeCell ref="B10:I10"/>
  </mergeCells>
  <phoneticPr fontId="15" type="noConversion"/>
  <hyperlinks>
    <hyperlink ref="B3:I3" location="'2005'!A1" display="Распределение численности работников по размерам заработной платы, начисленной за апрель 2005г. " xr:uid="{00000000-0004-0000-0000-000000000000}"/>
    <hyperlink ref="B4:I4" location="'2007'!A1" display="'2007'!A1" xr:uid="{00000000-0004-0000-0000-000001000000}"/>
    <hyperlink ref="B5:I5" location="'2009'!A1" display="'2009'!A1" xr:uid="{00000000-0004-0000-0000-000002000000}"/>
    <hyperlink ref="B6:I6" location="'2011'!A1" display="'2011'!A1" xr:uid="{00000000-0004-0000-0000-000003000000}"/>
    <hyperlink ref="B7:I7" location="'2013'!A1" display="'2013'!A1" xr:uid="{00000000-0004-0000-0000-000004000000}"/>
    <hyperlink ref="B8:I8" location="'2015'!A1" display="'2015'!A1" xr:uid="{00000000-0004-0000-0000-000005000000}"/>
    <hyperlink ref="B9:I9" location="'2017'!A1" display="'2017'!A1" xr:uid="{00000000-0004-0000-0000-000006000000}"/>
    <hyperlink ref="B10:I10" location="'2019'!A1" display="'2019'!A1" xr:uid="{00000000-0004-0000-0000-000007000000}"/>
    <hyperlink ref="B11:I11" location="'2021'!A1" display="'2021'!A1" xr:uid="{00000000-0004-0000-0000-000008000000}"/>
    <hyperlink ref="B12:I12" location="'2023'!A1" display="Распределение численности работников по размерам заработной платы, начисленной за апрель 2023г. " xr:uid="{00000000-0004-0000-0000-000009000000}"/>
  </hyperlinks>
  <pageMargins left="0.39370078740157483" right="0.39370078740157483" top="0.39370078740157483" bottom="0.59055118110236227" header="0" footer="0"/>
  <pageSetup paperSize="9" scale="85" pageOrder="overThenDown" orientation="landscape" horizontalDpi="240" verticalDpi="144" r:id="rId1"/>
  <headerFooter alignWithMargins="0"/>
  <colBreaks count="1" manualBreakCount="1">
    <brk id="1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W3906"/>
  <sheetViews>
    <sheetView workbookViewId="0"/>
  </sheetViews>
  <sheetFormatPr defaultRowHeight="12.75" x14ac:dyDescent="0.2"/>
  <cols>
    <col min="1" max="1" width="46" style="1" customWidth="1"/>
    <col min="2" max="2" width="15.42578125" style="8" customWidth="1"/>
    <col min="3" max="5" width="13.42578125" style="8" customWidth="1"/>
    <col min="6" max="11" width="14.28515625" style="8" customWidth="1"/>
    <col min="12" max="15" width="14.42578125" style="8" customWidth="1"/>
    <col min="16" max="23" width="14.28515625" style="8" customWidth="1"/>
    <col min="24" max="24" width="14.42578125" style="8" customWidth="1"/>
    <col min="25" max="27" width="14.28515625" style="8" customWidth="1"/>
    <col min="28" max="31" width="13.140625" style="8" customWidth="1"/>
  </cols>
  <sheetData>
    <row r="1" spans="1:34" ht="36" customHeight="1" x14ac:dyDescent="0.2">
      <c r="B1" s="105" t="s">
        <v>33</v>
      </c>
      <c r="C1" s="105"/>
      <c r="D1" s="105"/>
      <c r="E1" s="105"/>
      <c r="F1" s="105"/>
      <c r="G1" s="105"/>
      <c r="H1" s="105"/>
    </row>
    <row r="2" spans="1:34" ht="36" customHeight="1" x14ac:dyDescent="0.2">
      <c r="A2" s="2"/>
      <c r="B2" s="105" t="s">
        <v>34</v>
      </c>
      <c r="C2" s="105"/>
      <c r="D2" s="105"/>
      <c r="E2" s="105"/>
      <c r="F2" s="105"/>
      <c r="G2" s="105"/>
      <c r="H2" s="105"/>
      <c r="I2" s="9"/>
      <c r="J2" s="9"/>
    </row>
    <row r="3" spans="1:34" ht="36" customHeight="1" x14ac:dyDescent="0.2">
      <c r="A3" s="2"/>
      <c r="B3" s="106" t="s">
        <v>35</v>
      </c>
      <c r="C3" s="106"/>
      <c r="D3" s="106"/>
      <c r="E3" s="106"/>
      <c r="F3" s="106"/>
      <c r="G3" s="106"/>
      <c r="H3" s="106"/>
      <c r="I3" s="9"/>
      <c r="J3" s="9"/>
    </row>
    <row r="4" spans="1:34" s="3" customFormat="1" ht="21" customHeight="1" x14ac:dyDescent="0.2">
      <c r="A4" s="107"/>
      <c r="B4" s="109" t="s">
        <v>0</v>
      </c>
      <c r="C4" s="102" t="s">
        <v>1</v>
      </c>
      <c r="D4" s="103"/>
      <c r="E4" s="103"/>
      <c r="F4" s="103"/>
      <c r="G4" s="103"/>
      <c r="H4" s="103"/>
      <c r="I4" s="104"/>
      <c r="J4" s="102" t="s">
        <v>1</v>
      </c>
      <c r="K4" s="103"/>
      <c r="L4" s="103"/>
      <c r="M4" s="103"/>
      <c r="N4" s="103"/>
      <c r="O4" s="104"/>
      <c r="P4" s="102" t="s">
        <v>2</v>
      </c>
      <c r="Q4" s="93"/>
      <c r="R4" s="93"/>
      <c r="S4" s="93"/>
      <c r="T4" s="93"/>
      <c r="U4" s="93"/>
      <c r="V4" s="93"/>
      <c r="W4" s="94"/>
      <c r="X4" s="102" t="s">
        <v>2</v>
      </c>
      <c r="Y4" s="93"/>
      <c r="Z4" s="93"/>
      <c r="AA4" s="93"/>
      <c r="AB4" s="93"/>
      <c r="AC4" s="93"/>
      <c r="AD4" s="93"/>
      <c r="AE4" s="94"/>
    </row>
    <row r="5" spans="1:34" s="3" customFormat="1" ht="64.5" customHeight="1" x14ac:dyDescent="0.2">
      <c r="A5" s="108"/>
      <c r="B5" s="110"/>
      <c r="C5" s="10" t="s">
        <v>6</v>
      </c>
      <c r="D5" s="11" t="s">
        <v>7</v>
      </c>
      <c r="E5" s="11" t="s">
        <v>8</v>
      </c>
      <c r="F5" s="11" t="s">
        <v>9</v>
      </c>
      <c r="G5" s="11" t="s">
        <v>10</v>
      </c>
      <c r="H5" s="11" t="s">
        <v>11</v>
      </c>
      <c r="I5" s="12" t="s">
        <v>12</v>
      </c>
      <c r="J5" s="12" t="s">
        <v>13</v>
      </c>
      <c r="K5" s="12" t="s">
        <v>14</v>
      </c>
      <c r="L5" s="12" t="s">
        <v>15</v>
      </c>
      <c r="M5" s="12" t="s">
        <v>16</v>
      </c>
      <c r="N5" s="12" t="s">
        <v>17</v>
      </c>
      <c r="O5" s="12" t="s">
        <v>18</v>
      </c>
      <c r="P5" s="12" t="s">
        <v>19</v>
      </c>
      <c r="Q5" s="12" t="s">
        <v>20</v>
      </c>
      <c r="R5" s="12" t="s">
        <v>21</v>
      </c>
      <c r="S5" s="12" t="s">
        <v>22</v>
      </c>
      <c r="T5" s="12" t="s">
        <v>23</v>
      </c>
      <c r="U5" s="12" t="s">
        <v>24</v>
      </c>
      <c r="V5" s="12" t="s">
        <v>25</v>
      </c>
      <c r="W5" s="12" t="s">
        <v>26</v>
      </c>
      <c r="X5" s="12" t="s">
        <v>27</v>
      </c>
      <c r="Y5" s="12" t="s">
        <v>4</v>
      </c>
      <c r="Z5" s="12" t="s">
        <v>28</v>
      </c>
      <c r="AA5" s="12" t="s">
        <v>29</v>
      </c>
      <c r="AB5" s="12" t="s">
        <v>30</v>
      </c>
      <c r="AC5" s="12" t="s">
        <v>31</v>
      </c>
      <c r="AD5" s="12" t="s">
        <v>32</v>
      </c>
      <c r="AE5" s="10" t="s">
        <v>5</v>
      </c>
    </row>
    <row r="6" spans="1:34" s="7" customFormat="1" ht="12" customHeight="1" x14ac:dyDescent="0.2">
      <c r="A6" s="4" t="s">
        <v>3</v>
      </c>
      <c r="B6" s="5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f>G6+1</f>
        <v>7</v>
      </c>
      <c r="I6" s="6">
        <v>8.08</v>
      </c>
      <c r="J6" s="6">
        <v>9.09</v>
      </c>
      <c r="K6" s="6">
        <v>10.1</v>
      </c>
      <c r="L6" s="6">
        <v>11.11</v>
      </c>
      <c r="M6" s="6">
        <v>12.12</v>
      </c>
      <c r="N6" s="6">
        <v>13.13</v>
      </c>
      <c r="O6" s="6">
        <v>14.14</v>
      </c>
      <c r="P6" s="6">
        <v>15.15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</row>
    <row r="7" spans="1:34" s="14" customFormat="1" ht="22.5" x14ac:dyDescent="0.2">
      <c r="A7" s="17" t="s">
        <v>36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</row>
    <row r="8" spans="1:34" s="14" customFormat="1" x14ac:dyDescent="0.2">
      <c r="A8" s="18" t="s">
        <v>37</v>
      </c>
      <c r="B8" s="19">
        <v>275617.91999999998</v>
      </c>
      <c r="C8" s="19">
        <v>1961.72</v>
      </c>
      <c r="D8" s="19">
        <v>641.04</v>
      </c>
      <c r="E8" s="19">
        <v>668.06</v>
      </c>
      <c r="F8" s="19">
        <v>1686.1</v>
      </c>
      <c r="G8" s="19">
        <v>687.4</v>
      </c>
      <c r="H8" s="19">
        <v>1116.92</v>
      </c>
      <c r="I8" s="19">
        <v>1067.92</v>
      </c>
      <c r="J8" s="19">
        <v>937.19</v>
      </c>
      <c r="K8" s="19">
        <v>969.94</v>
      </c>
      <c r="L8" s="19">
        <v>1076.5899999999999</v>
      </c>
      <c r="M8" s="19">
        <v>1175.96</v>
      </c>
      <c r="N8" s="19">
        <v>1120.29</v>
      </c>
      <c r="O8" s="19">
        <v>1103.05</v>
      </c>
      <c r="P8" s="19">
        <v>1946.86</v>
      </c>
      <c r="Q8" s="19">
        <v>3772.98</v>
      </c>
      <c r="R8" s="19">
        <v>15696.06</v>
      </c>
      <c r="S8" s="19">
        <v>8372.92</v>
      </c>
      <c r="T8" s="19">
        <v>11094.14</v>
      </c>
      <c r="U8" s="19">
        <v>23090.639999999999</v>
      </c>
      <c r="V8" s="19">
        <v>36849.699999999997</v>
      </c>
      <c r="W8" s="19">
        <v>29082.93</v>
      </c>
      <c r="X8" s="19">
        <v>25000.74</v>
      </c>
      <c r="Y8" s="19">
        <v>42202.82</v>
      </c>
      <c r="Z8" s="19">
        <v>55216.77</v>
      </c>
      <c r="AA8" s="19">
        <v>8347.39</v>
      </c>
      <c r="AB8" s="19">
        <v>668.54</v>
      </c>
      <c r="AC8" s="19">
        <v>41.2</v>
      </c>
      <c r="AD8" s="19">
        <v>15.05</v>
      </c>
      <c r="AE8" s="19">
        <v>372.05</v>
      </c>
    </row>
    <row r="9" spans="1:34" s="15" customFormat="1" x14ac:dyDescent="0.2">
      <c r="A9" s="20" t="s">
        <v>39</v>
      </c>
      <c r="B9" s="19">
        <v>100</v>
      </c>
      <c r="C9" s="21">
        <v>0.7</v>
      </c>
      <c r="D9" s="21">
        <v>0.2</v>
      </c>
      <c r="E9" s="21">
        <v>0.2</v>
      </c>
      <c r="F9" s="21">
        <v>0.6</v>
      </c>
      <c r="G9" s="21">
        <v>0.2</v>
      </c>
      <c r="H9" s="21">
        <v>0.4</v>
      </c>
      <c r="I9" s="21">
        <v>0.4</v>
      </c>
      <c r="J9" s="21">
        <v>0.3</v>
      </c>
      <c r="K9" s="21">
        <v>0.4</v>
      </c>
      <c r="L9" s="21">
        <v>0.4</v>
      </c>
      <c r="M9" s="21">
        <v>0.4</v>
      </c>
      <c r="N9" s="21">
        <v>0.4</v>
      </c>
      <c r="O9" s="21">
        <v>0.4</v>
      </c>
      <c r="P9" s="21">
        <v>0.7</v>
      </c>
      <c r="Q9" s="21">
        <v>1.4</v>
      </c>
      <c r="R9" s="21">
        <v>5.7</v>
      </c>
      <c r="S9" s="21">
        <v>3</v>
      </c>
      <c r="T9" s="21">
        <v>4</v>
      </c>
      <c r="U9" s="21">
        <v>8.4</v>
      </c>
      <c r="V9" s="21">
        <v>13.4</v>
      </c>
      <c r="W9" s="21">
        <v>10.6</v>
      </c>
      <c r="X9" s="21">
        <v>9.1</v>
      </c>
      <c r="Y9" s="21">
        <v>15.3</v>
      </c>
      <c r="Z9" s="21">
        <v>20</v>
      </c>
      <c r="AA9" s="21">
        <v>3</v>
      </c>
      <c r="AB9" s="21">
        <v>0.2</v>
      </c>
      <c r="AC9" s="21" t="s">
        <v>38</v>
      </c>
      <c r="AD9" s="21" t="s">
        <v>38</v>
      </c>
      <c r="AE9" s="21">
        <v>0.1</v>
      </c>
    </row>
    <row r="10" spans="1:34" s="15" customFormat="1" x14ac:dyDescent="0.2">
      <c r="A10" s="20" t="s">
        <v>40</v>
      </c>
      <c r="B10" s="22">
        <v>78427.600000000006</v>
      </c>
      <c r="C10" s="22">
        <v>8395.2999999999993</v>
      </c>
      <c r="D10" s="22">
        <v>13223.4</v>
      </c>
      <c r="E10" s="22">
        <v>14244.4</v>
      </c>
      <c r="F10" s="22">
        <v>15642.3</v>
      </c>
      <c r="G10" s="22">
        <v>16362</v>
      </c>
      <c r="H10" s="22">
        <v>17422.900000000001</v>
      </c>
      <c r="I10" s="22">
        <v>18529.2</v>
      </c>
      <c r="J10" s="22">
        <v>19871.5</v>
      </c>
      <c r="K10" s="22">
        <v>21145.8</v>
      </c>
      <c r="L10" s="22">
        <v>22522.2</v>
      </c>
      <c r="M10" s="22">
        <v>23733.4</v>
      </c>
      <c r="N10" s="22">
        <v>24923</v>
      </c>
      <c r="O10" s="22">
        <v>26218</v>
      </c>
      <c r="P10" s="22">
        <v>27577.7</v>
      </c>
      <c r="Q10" s="22">
        <v>29455.8</v>
      </c>
      <c r="R10" s="22">
        <v>32185.1</v>
      </c>
      <c r="S10" s="22">
        <v>34566</v>
      </c>
      <c r="T10" s="22">
        <v>37143.5</v>
      </c>
      <c r="U10" s="22">
        <v>41911</v>
      </c>
      <c r="V10" s="22">
        <v>49989.1</v>
      </c>
      <c r="W10" s="22">
        <v>59902.7</v>
      </c>
      <c r="X10" s="22">
        <v>69838.100000000006</v>
      </c>
      <c r="Y10" s="22">
        <v>86669.6</v>
      </c>
      <c r="Z10" s="22">
        <v>133110.29999999999</v>
      </c>
      <c r="AA10" s="22">
        <v>253911.1</v>
      </c>
      <c r="AB10" s="22">
        <v>530930.6</v>
      </c>
      <c r="AC10" s="22">
        <v>1133604.3999999999</v>
      </c>
      <c r="AD10" s="22">
        <v>1878284.3</v>
      </c>
      <c r="AE10" s="22" t="s">
        <v>38</v>
      </c>
    </row>
    <row r="11" spans="1:34" s="14" customFormat="1" ht="22.5" x14ac:dyDescent="0.2">
      <c r="A11" s="17" t="s">
        <v>41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</row>
    <row r="12" spans="1:34" s="15" customFormat="1" x14ac:dyDescent="0.2">
      <c r="A12" s="20" t="s">
        <v>39</v>
      </c>
      <c r="B12" s="19">
        <v>100</v>
      </c>
      <c r="C12" s="21">
        <v>1.4</v>
      </c>
      <c r="D12" s="21">
        <v>0.6</v>
      </c>
      <c r="E12" s="21">
        <v>0.6</v>
      </c>
      <c r="F12" s="21">
        <v>0.6</v>
      </c>
      <c r="G12" s="21">
        <v>0.4</v>
      </c>
      <c r="H12" s="21">
        <v>0.8</v>
      </c>
      <c r="I12" s="21">
        <v>0.8</v>
      </c>
      <c r="J12" s="21">
        <v>0.5</v>
      </c>
      <c r="K12" s="21">
        <v>0.9</v>
      </c>
      <c r="L12" s="21">
        <v>0.9</v>
      </c>
      <c r="M12" s="21">
        <v>0.4</v>
      </c>
      <c r="N12" s="21">
        <v>0.8</v>
      </c>
      <c r="O12" s="21">
        <v>2.9</v>
      </c>
      <c r="P12" s="21">
        <v>0.9</v>
      </c>
      <c r="Q12" s="21">
        <v>2.7</v>
      </c>
      <c r="R12" s="21">
        <v>13.2</v>
      </c>
      <c r="S12" s="21">
        <v>8.3000000000000007</v>
      </c>
      <c r="T12" s="21">
        <v>9.3000000000000007</v>
      </c>
      <c r="U12" s="21">
        <v>12.5</v>
      </c>
      <c r="V12" s="21">
        <v>16.399999999999999</v>
      </c>
      <c r="W12" s="21">
        <v>8.8000000000000007</v>
      </c>
      <c r="X12" s="21">
        <v>6.5</v>
      </c>
      <c r="Y12" s="21">
        <v>6.3</v>
      </c>
      <c r="Z12" s="21">
        <v>2.8</v>
      </c>
      <c r="AA12" s="21">
        <v>0.6</v>
      </c>
      <c r="AB12" s="21">
        <v>0.1</v>
      </c>
      <c r="AC12" s="21" t="s">
        <v>38</v>
      </c>
      <c r="AD12" s="21" t="s">
        <v>38</v>
      </c>
      <c r="AE12" s="21" t="s">
        <v>38</v>
      </c>
      <c r="AF12" s="16"/>
      <c r="AG12" s="16"/>
    </row>
    <row r="13" spans="1:34" s="15" customFormat="1" x14ac:dyDescent="0.2">
      <c r="A13" s="20" t="s">
        <v>40</v>
      </c>
      <c r="B13" s="22">
        <v>48704</v>
      </c>
      <c r="C13" s="22">
        <v>9793.1</v>
      </c>
      <c r="D13" s="22">
        <v>13151.5</v>
      </c>
      <c r="E13" s="22">
        <v>14307.9</v>
      </c>
      <c r="F13" s="22">
        <v>15296.1</v>
      </c>
      <c r="G13" s="22">
        <v>16482.7</v>
      </c>
      <c r="H13" s="22">
        <v>17179.5</v>
      </c>
      <c r="I13" s="22">
        <v>18341</v>
      </c>
      <c r="J13" s="22">
        <v>20106</v>
      </c>
      <c r="K13" s="22">
        <v>20994.7</v>
      </c>
      <c r="L13" s="22">
        <v>22636.400000000001</v>
      </c>
      <c r="M13" s="22">
        <v>23647.1</v>
      </c>
      <c r="N13" s="22">
        <v>24794.400000000001</v>
      </c>
      <c r="O13" s="22">
        <v>26298.400000000001</v>
      </c>
      <c r="P13" s="22">
        <v>27631.1</v>
      </c>
      <c r="Q13" s="22">
        <v>29970</v>
      </c>
      <c r="R13" s="22">
        <v>32351.1</v>
      </c>
      <c r="S13" s="22">
        <v>34484.6</v>
      </c>
      <c r="T13" s="22">
        <v>37272.5</v>
      </c>
      <c r="U13" s="22">
        <v>41556</v>
      </c>
      <c r="V13" s="22">
        <v>50640.5</v>
      </c>
      <c r="W13" s="22">
        <v>59948.4</v>
      </c>
      <c r="X13" s="22">
        <v>70228.600000000006</v>
      </c>
      <c r="Y13" s="22">
        <v>85856.4</v>
      </c>
      <c r="Z13" s="22">
        <v>131801.9</v>
      </c>
      <c r="AA13" s="22">
        <v>279871.09999999998</v>
      </c>
      <c r="AB13" s="22">
        <v>466071.5</v>
      </c>
      <c r="AC13" s="22" t="s">
        <v>38</v>
      </c>
      <c r="AD13" s="22" t="s">
        <v>38</v>
      </c>
      <c r="AE13" s="22" t="s">
        <v>38</v>
      </c>
    </row>
    <row r="14" spans="1:34" x14ac:dyDescent="0.2">
      <c r="A14" s="24" t="s">
        <v>42</v>
      </c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</row>
    <row r="15" spans="1:34" s="15" customFormat="1" x14ac:dyDescent="0.2">
      <c r="A15" s="20" t="s">
        <v>39</v>
      </c>
      <c r="B15" s="19">
        <v>100</v>
      </c>
      <c r="C15" s="21">
        <v>0.8</v>
      </c>
      <c r="D15" s="21">
        <v>0.1</v>
      </c>
      <c r="E15" s="21">
        <v>0.1</v>
      </c>
      <c r="F15" s="21">
        <v>0.1</v>
      </c>
      <c r="G15" s="21">
        <v>0.1</v>
      </c>
      <c r="H15" s="21">
        <v>0.1</v>
      </c>
      <c r="I15" s="21">
        <v>0.6</v>
      </c>
      <c r="J15" s="21">
        <v>0.2</v>
      </c>
      <c r="K15" s="21">
        <v>0.3</v>
      </c>
      <c r="L15" s="21">
        <v>0.2</v>
      </c>
      <c r="M15" s="21">
        <v>0.2</v>
      </c>
      <c r="N15" s="21">
        <v>0.2</v>
      </c>
      <c r="O15" s="21">
        <v>0.2</v>
      </c>
      <c r="P15" s="21">
        <v>0.1</v>
      </c>
      <c r="Q15" s="21">
        <v>0.4</v>
      </c>
      <c r="R15" s="21">
        <v>0.6</v>
      </c>
      <c r="S15" s="21">
        <v>0.9</v>
      </c>
      <c r="T15" s="21">
        <v>1.5</v>
      </c>
      <c r="U15" s="21">
        <v>3</v>
      </c>
      <c r="V15" s="21">
        <v>4.7</v>
      </c>
      <c r="W15" s="21">
        <v>5.7</v>
      </c>
      <c r="X15" s="21">
        <v>7</v>
      </c>
      <c r="Y15" s="21">
        <v>20.2</v>
      </c>
      <c r="Z15" s="21">
        <v>44.7</v>
      </c>
      <c r="AA15" s="21">
        <v>7.4</v>
      </c>
      <c r="AB15" s="21">
        <v>0.5</v>
      </c>
      <c r="AC15" s="21" t="s">
        <v>38</v>
      </c>
      <c r="AD15" s="21" t="s">
        <v>38</v>
      </c>
      <c r="AE15" s="21">
        <v>0.2</v>
      </c>
      <c r="AF15" s="16"/>
      <c r="AG15" s="16"/>
      <c r="AH15" s="16"/>
    </row>
    <row r="16" spans="1:34" s="15" customFormat="1" x14ac:dyDescent="0.2">
      <c r="A16" s="20" t="s">
        <v>40</v>
      </c>
      <c r="B16" s="22">
        <v>113321.8</v>
      </c>
      <c r="C16" s="22">
        <v>7648.2</v>
      </c>
      <c r="D16" s="22">
        <v>13257.1</v>
      </c>
      <c r="E16" s="22">
        <v>14191.2</v>
      </c>
      <c r="F16" s="22">
        <v>15516.7</v>
      </c>
      <c r="G16" s="22">
        <v>16360.2</v>
      </c>
      <c r="H16" s="22">
        <v>17196.8</v>
      </c>
      <c r="I16" s="22">
        <v>18303.8</v>
      </c>
      <c r="J16" s="22">
        <v>20010.3</v>
      </c>
      <c r="K16" s="22">
        <v>21076.7</v>
      </c>
      <c r="L16" s="22">
        <v>22325.200000000001</v>
      </c>
      <c r="M16" s="22">
        <v>23835</v>
      </c>
      <c r="N16" s="22">
        <v>25001.5</v>
      </c>
      <c r="O16" s="22">
        <v>26132.1</v>
      </c>
      <c r="P16" s="22">
        <v>27611.3</v>
      </c>
      <c r="Q16" s="22">
        <v>29481.8</v>
      </c>
      <c r="R16" s="22">
        <v>32102.9</v>
      </c>
      <c r="S16" s="22">
        <v>34871</v>
      </c>
      <c r="T16" s="22">
        <v>37056.300000000003</v>
      </c>
      <c r="U16" s="22">
        <v>42374.5</v>
      </c>
      <c r="V16" s="22">
        <v>50320.1</v>
      </c>
      <c r="W16" s="22">
        <v>60271.199999999997</v>
      </c>
      <c r="X16" s="22">
        <v>70137.399999999994</v>
      </c>
      <c r="Y16" s="22">
        <v>87413.5</v>
      </c>
      <c r="Z16" s="22">
        <v>135438.1</v>
      </c>
      <c r="AA16" s="22">
        <v>242030.4</v>
      </c>
      <c r="AB16" s="22">
        <v>558399.6</v>
      </c>
      <c r="AC16" s="22">
        <v>1145086.8</v>
      </c>
      <c r="AD16" s="22">
        <v>1961490.5</v>
      </c>
      <c r="AE16" s="22" t="s">
        <v>38</v>
      </c>
    </row>
    <row r="17" spans="1:44" x14ac:dyDescent="0.2">
      <c r="A17" s="24" t="s">
        <v>43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</row>
    <row r="18" spans="1:44" s="15" customFormat="1" x14ac:dyDescent="0.2">
      <c r="A18" s="20" t="s">
        <v>39</v>
      </c>
      <c r="B18" s="19">
        <v>100</v>
      </c>
      <c r="C18" s="21">
        <v>1.8</v>
      </c>
      <c r="D18" s="21">
        <v>0.3</v>
      </c>
      <c r="E18" s="21">
        <v>0.2</v>
      </c>
      <c r="F18" s="21">
        <v>0.4</v>
      </c>
      <c r="G18" s="21">
        <v>0.1</v>
      </c>
      <c r="H18" s="21">
        <v>0.3</v>
      </c>
      <c r="I18" s="21">
        <v>0.2</v>
      </c>
      <c r="J18" s="21">
        <v>0.3</v>
      </c>
      <c r="K18" s="21">
        <v>0.6</v>
      </c>
      <c r="L18" s="21">
        <v>0.7</v>
      </c>
      <c r="M18" s="21">
        <v>0.5</v>
      </c>
      <c r="N18" s="21">
        <v>0.3</v>
      </c>
      <c r="O18" s="21">
        <v>0.3</v>
      </c>
      <c r="P18" s="21">
        <v>0.4</v>
      </c>
      <c r="Q18" s="21">
        <v>1.6</v>
      </c>
      <c r="R18" s="21">
        <v>3.5</v>
      </c>
      <c r="S18" s="21">
        <v>3.5</v>
      </c>
      <c r="T18" s="21">
        <v>4.5</v>
      </c>
      <c r="U18" s="21">
        <v>9.3000000000000007</v>
      </c>
      <c r="V18" s="21">
        <v>14.2</v>
      </c>
      <c r="W18" s="21">
        <v>13</v>
      </c>
      <c r="X18" s="21">
        <v>13.5</v>
      </c>
      <c r="Y18" s="21">
        <v>15.2</v>
      </c>
      <c r="Z18" s="21">
        <v>13.5</v>
      </c>
      <c r="AA18" s="21">
        <v>1.5</v>
      </c>
      <c r="AB18" s="21">
        <v>0.1</v>
      </c>
      <c r="AC18" s="21" t="s">
        <v>38</v>
      </c>
      <c r="AD18" s="21" t="s">
        <v>38</v>
      </c>
      <c r="AE18" s="21" t="s">
        <v>38</v>
      </c>
      <c r="AF18" s="16"/>
      <c r="AG18" s="16"/>
      <c r="AH18" s="16"/>
    </row>
    <row r="19" spans="1:44" s="15" customFormat="1" x14ac:dyDescent="0.2">
      <c r="A19" s="20" t="s">
        <v>40</v>
      </c>
      <c r="B19" s="22">
        <v>70012.2</v>
      </c>
      <c r="C19" s="22">
        <v>7288.8</v>
      </c>
      <c r="D19" s="22">
        <v>13000.7</v>
      </c>
      <c r="E19" s="22">
        <v>14188.8</v>
      </c>
      <c r="F19" s="22">
        <v>15293.6</v>
      </c>
      <c r="G19" s="22">
        <v>16174.5</v>
      </c>
      <c r="H19" s="22">
        <v>17350.3</v>
      </c>
      <c r="I19" s="22">
        <v>18505.400000000001</v>
      </c>
      <c r="J19" s="22">
        <v>20031</v>
      </c>
      <c r="K19" s="22">
        <v>21296.400000000001</v>
      </c>
      <c r="L19" s="22">
        <v>22341.1</v>
      </c>
      <c r="M19" s="22">
        <v>23589.8</v>
      </c>
      <c r="N19" s="22">
        <v>24887.7</v>
      </c>
      <c r="O19" s="22">
        <v>26239</v>
      </c>
      <c r="P19" s="22">
        <v>27594.7</v>
      </c>
      <c r="Q19" s="22">
        <v>29850.9</v>
      </c>
      <c r="R19" s="22">
        <v>32040.6</v>
      </c>
      <c r="S19" s="22">
        <v>34556.6</v>
      </c>
      <c r="T19" s="22">
        <v>37374.9</v>
      </c>
      <c r="U19" s="22">
        <v>41926.9</v>
      </c>
      <c r="V19" s="22">
        <v>50292.9</v>
      </c>
      <c r="W19" s="22">
        <v>60074.8</v>
      </c>
      <c r="X19" s="22">
        <v>70423.600000000006</v>
      </c>
      <c r="Y19" s="22">
        <v>86614.7</v>
      </c>
      <c r="Z19" s="22">
        <v>132179.1</v>
      </c>
      <c r="AA19" s="22">
        <v>253141.3</v>
      </c>
      <c r="AB19" s="22">
        <v>500888</v>
      </c>
      <c r="AC19" s="22">
        <v>1223436</v>
      </c>
      <c r="AD19" s="22" t="s">
        <v>38</v>
      </c>
      <c r="AE19" s="22" t="s">
        <v>38</v>
      </c>
    </row>
    <row r="20" spans="1:44" ht="22.5" x14ac:dyDescent="0.2">
      <c r="A20" s="24" t="s">
        <v>44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</row>
    <row r="21" spans="1:44" s="15" customFormat="1" x14ac:dyDescent="0.2">
      <c r="A21" s="20" t="s">
        <v>39</v>
      </c>
      <c r="B21" s="19">
        <v>100</v>
      </c>
      <c r="C21" s="21">
        <v>0.5</v>
      </c>
      <c r="D21" s="21" t="s">
        <v>38</v>
      </c>
      <c r="E21" s="21">
        <v>0.1</v>
      </c>
      <c r="F21" s="21">
        <v>0.1</v>
      </c>
      <c r="G21" s="21">
        <v>0.1</v>
      </c>
      <c r="H21" s="21">
        <v>0.2</v>
      </c>
      <c r="I21" s="21">
        <v>0.1</v>
      </c>
      <c r="J21" s="21">
        <v>0.2</v>
      </c>
      <c r="K21" s="21">
        <v>0.1</v>
      </c>
      <c r="L21" s="21">
        <v>0.1</v>
      </c>
      <c r="M21" s="21">
        <v>0.1</v>
      </c>
      <c r="N21" s="21">
        <v>0.2</v>
      </c>
      <c r="O21" s="21">
        <v>0.1</v>
      </c>
      <c r="P21" s="21">
        <v>0.2</v>
      </c>
      <c r="Q21" s="21">
        <v>0.5</v>
      </c>
      <c r="R21" s="21">
        <v>1.3</v>
      </c>
      <c r="S21" s="21">
        <v>1.8</v>
      </c>
      <c r="T21" s="21">
        <v>3.4</v>
      </c>
      <c r="U21" s="21">
        <v>11.2</v>
      </c>
      <c r="V21" s="21">
        <v>20.8</v>
      </c>
      <c r="W21" s="21">
        <v>14.8</v>
      </c>
      <c r="X21" s="21">
        <v>12.3</v>
      </c>
      <c r="Y21" s="21">
        <v>17</v>
      </c>
      <c r="Z21" s="21">
        <v>13.3</v>
      </c>
      <c r="AA21" s="21">
        <v>1.5</v>
      </c>
      <c r="AB21" s="21">
        <v>0.1</v>
      </c>
      <c r="AC21" s="21" t="s">
        <v>38</v>
      </c>
      <c r="AD21" s="21" t="s">
        <v>38</v>
      </c>
      <c r="AE21" s="21" t="s">
        <v>38</v>
      </c>
      <c r="AF21" s="16"/>
      <c r="AG21" s="16"/>
      <c r="AH21" s="16"/>
      <c r="AI21" s="16"/>
      <c r="AJ21" s="16"/>
    </row>
    <row r="22" spans="1:44" s="15" customFormat="1" x14ac:dyDescent="0.2">
      <c r="A22" s="20" t="s">
        <v>40</v>
      </c>
      <c r="B22" s="22">
        <v>71716.399999999994</v>
      </c>
      <c r="C22" s="22">
        <v>8353.9</v>
      </c>
      <c r="D22" s="22">
        <v>13463.7</v>
      </c>
      <c r="E22" s="22">
        <v>14041.8</v>
      </c>
      <c r="F22" s="22">
        <v>15537.2</v>
      </c>
      <c r="G22" s="22">
        <v>16380.3</v>
      </c>
      <c r="H22" s="22">
        <v>17463.3</v>
      </c>
      <c r="I22" s="22">
        <v>18722.5</v>
      </c>
      <c r="J22" s="22">
        <v>19893.7</v>
      </c>
      <c r="K22" s="22">
        <v>21163.3</v>
      </c>
      <c r="L22" s="22">
        <v>22468.5</v>
      </c>
      <c r="M22" s="22">
        <v>23959.599999999999</v>
      </c>
      <c r="N22" s="22">
        <v>24842</v>
      </c>
      <c r="O22" s="22">
        <v>26110.5</v>
      </c>
      <c r="P22" s="22">
        <v>27590.1</v>
      </c>
      <c r="Q22" s="22">
        <v>29604.6</v>
      </c>
      <c r="R22" s="22">
        <v>31983.4</v>
      </c>
      <c r="S22" s="22">
        <v>34513.4</v>
      </c>
      <c r="T22" s="22">
        <v>37300.300000000003</v>
      </c>
      <c r="U22" s="22">
        <v>42133.599999999999</v>
      </c>
      <c r="V22" s="22">
        <v>49892.3</v>
      </c>
      <c r="W22" s="22">
        <v>59593.3</v>
      </c>
      <c r="X22" s="22">
        <v>69563.600000000006</v>
      </c>
      <c r="Y22" s="22">
        <v>85572.3</v>
      </c>
      <c r="Z22" s="22">
        <v>128688.4</v>
      </c>
      <c r="AA22" s="22">
        <v>254396.7</v>
      </c>
      <c r="AB22" s="22">
        <v>574145</v>
      </c>
      <c r="AC22" s="22">
        <v>1092092.8</v>
      </c>
      <c r="AD22" s="22">
        <v>1933501.3</v>
      </c>
      <c r="AE22" s="22" t="s">
        <v>38</v>
      </c>
    </row>
    <row r="23" spans="1:44" ht="33.75" x14ac:dyDescent="0.2">
      <c r="A23" s="24" t="s">
        <v>45</v>
      </c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</row>
    <row r="24" spans="1:44" s="15" customFormat="1" x14ac:dyDescent="0.2">
      <c r="A24" s="20" t="s">
        <v>39</v>
      </c>
      <c r="B24" s="19">
        <v>100</v>
      </c>
      <c r="C24" s="21">
        <v>0.1</v>
      </c>
      <c r="D24" s="21" t="s">
        <v>38</v>
      </c>
      <c r="E24" s="21" t="s">
        <v>38</v>
      </c>
      <c r="F24" s="21" t="s">
        <v>38</v>
      </c>
      <c r="G24" s="21">
        <v>0.1</v>
      </c>
      <c r="H24" s="21">
        <v>0.2</v>
      </c>
      <c r="I24" s="21" t="s">
        <v>38</v>
      </c>
      <c r="J24" s="21" t="s">
        <v>38</v>
      </c>
      <c r="K24" s="21">
        <v>0.1</v>
      </c>
      <c r="L24" s="21">
        <v>0.1</v>
      </c>
      <c r="M24" s="21">
        <v>0.1</v>
      </c>
      <c r="N24" s="21">
        <v>0.3</v>
      </c>
      <c r="O24" s="21">
        <v>0.1</v>
      </c>
      <c r="P24" s="21">
        <v>0.5</v>
      </c>
      <c r="Q24" s="21">
        <v>1.1000000000000001</v>
      </c>
      <c r="R24" s="21">
        <v>3.7</v>
      </c>
      <c r="S24" s="21">
        <v>1.5</v>
      </c>
      <c r="T24" s="21">
        <v>2.7</v>
      </c>
      <c r="U24" s="21">
        <v>10.3</v>
      </c>
      <c r="V24" s="21">
        <v>19.100000000000001</v>
      </c>
      <c r="W24" s="21">
        <v>18.5</v>
      </c>
      <c r="X24" s="21">
        <v>15.8</v>
      </c>
      <c r="Y24" s="21">
        <v>15.5</v>
      </c>
      <c r="Z24" s="21">
        <v>9.8000000000000007</v>
      </c>
      <c r="AA24" s="21">
        <v>0.5</v>
      </c>
      <c r="AB24" s="21" t="s">
        <v>38</v>
      </c>
      <c r="AC24" s="21" t="s">
        <v>38</v>
      </c>
      <c r="AD24" s="21" t="s">
        <v>38</v>
      </c>
      <c r="AE24" s="21" t="s">
        <v>38</v>
      </c>
      <c r="AF24" s="16"/>
      <c r="AG24" s="16"/>
      <c r="AH24" s="16"/>
      <c r="AI24" s="16"/>
      <c r="AJ24" s="16"/>
    </row>
    <row r="25" spans="1:44" s="15" customFormat="1" x14ac:dyDescent="0.2">
      <c r="A25" s="20" t="s">
        <v>40</v>
      </c>
      <c r="B25" s="22">
        <v>66030.5</v>
      </c>
      <c r="C25" s="22">
        <v>6608</v>
      </c>
      <c r="D25" s="22" t="s">
        <v>38</v>
      </c>
      <c r="E25" s="22" t="s">
        <v>38</v>
      </c>
      <c r="F25" s="22" t="s">
        <v>38</v>
      </c>
      <c r="G25" s="22">
        <v>16158</v>
      </c>
      <c r="H25" s="22">
        <v>17178</v>
      </c>
      <c r="I25" s="22" t="s">
        <v>38</v>
      </c>
      <c r="J25" s="22" t="s">
        <v>38</v>
      </c>
      <c r="K25" s="22">
        <v>20845</v>
      </c>
      <c r="L25" s="22">
        <v>22000</v>
      </c>
      <c r="M25" s="22">
        <v>24000</v>
      </c>
      <c r="N25" s="22">
        <v>25000</v>
      </c>
      <c r="O25" s="22">
        <v>26000</v>
      </c>
      <c r="P25" s="22">
        <v>27968.5</v>
      </c>
      <c r="Q25" s="22">
        <v>30017.1</v>
      </c>
      <c r="R25" s="22">
        <v>31686.1</v>
      </c>
      <c r="S25" s="22">
        <v>34599.300000000003</v>
      </c>
      <c r="T25" s="22">
        <v>37638.5</v>
      </c>
      <c r="U25" s="22">
        <v>41731</v>
      </c>
      <c r="V25" s="22">
        <v>50316.2</v>
      </c>
      <c r="W25" s="22">
        <v>59983.6</v>
      </c>
      <c r="X25" s="22">
        <v>69915.399999999994</v>
      </c>
      <c r="Y25" s="22">
        <v>84929.600000000006</v>
      </c>
      <c r="Z25" s="22">
        <v>123251</v>
      </c>
      <c r="AA25" s="22">
        <v>263018.2</v>
      </c>
      <c r="AB25" s="22" t="s">
        <v>38</v>
      </c>
      <c r="AC25" s="22" t="s">
        <v>38</v>
      </c>
      <c r="AD25" s="22" t="s">
        <v>38</v>
      </c>
      <c r="AE25" s="22" t="s">
        <v>38</v>
      </c>
    </row>
    <row r="26" spans="1:44" x14ac:dyDescent="0.2">
      <c r="A26" s="24" t="s">
        <v>46</v>
      </c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</row>
    <row r="27" spans="1:44" s="15" customFormat="1" x14ac:dyDescent="0.2">
      <c r="A27" s="20" t="s">
        <v>39</v>
      </c>
      <c r="B27" s="19">
        <v>100</v>
      </c>
      <c r="C27" s="21">
        <v>1</v>
      </c>
      <c r="D27" s="21">
        <v>0.2</v>
      </c>
      <c r="E27" s="21">
        <v>0.2</v>
      </c>
      <c r="F27" s="21">
        <v>0.2</v>
      </c>
      <c r="G27" s="21">
        <v>0.2</v>
      </c>
      <c r="H27" s="21">
        <v>0.6</v>
      </c>
      <c r="I27" s="21">
        <v>0.4</v>
      </c>
      <c r="J27" s="21">
        <v>0.4</v>
      </c>
      <c r="K27" s="21">
        <v>0.7</v>
      </c>
      <c r="L27" s="21">
        <v>0.8</v>
      </c>
      <c r="M27" s="21">
        <v>0.4</v>
      </c>
      <c r="N27" s="21">
        <v>0.6</v>
      </c>
      <c r="O27" s="21">
        <v>0.5</v>
      </c>
      <c r="P27" s="21">
        <v>1.7</v>
      </c>
      <c r="Q27" s="21">
        <v>0.8</v>
      </c>
      <c r="R27" s="21">
        <v>1.2</v>
      </c>
      <c r="S27" s="21">
        <v>1.2</v>
      </c>
      <c r="T27" s="21">
        <v>1.4</v>
      </c>
      <c r="U27" s="21">
        <v>2.8</v>
      </c>
      <c r="V27" s="21">
        <v>5.5</v>
      </c>
      <c r="W27" s="21">
        <v>6.8</v>
      </c>
      <c r="X27" s="21">
        <v>7.9</v>
      </c>
      <c r="Y27" s="21">
        <v>20.3</v>
      </c>
      <c r="Z27" s="21">
        <v>40.4</v>
      </c>
      <c r="AA27" s="21">
        <v>3.5</v>
      </c>
      <c r="AB27" s="21">
        <v>0.2</v>
      </c>
      <c r="AC27" s="21" t="s">
        <v>38</v>
      </c>
      <c r="AD27" s="21" t="s">
        <v>38</v>
      </c>
      <c r="AE27" s="21" t="s">
        <v>38</v>
      </c>
      <c r="AF27" s="16"/>
      <c r="AG27" s="16"/>
      <c r="AH27" s="16"/>
    </row>
    <row r="28" spans="1:44" s="15" customFormat="1" x14ac:dyDescent="0.2">
      <c r="A28" s="20" t="s">
        <v>40</v>
      </c>
      <c r="B28" s="22">
        <v>95337.8</v>
      </c>
      <c r="C28" s="22">
        <v>7531.5</v>
      </c>
      <c r="D28" s="22">
        <v>13402.4</v>
      </c>
      <c r="E28" s="22">
        <v>14301.5</v>
      </c>
      <c r="F28" s="22">
        <v>15456.5</v>
      </c>
      <c r="G28" s="22">
        <v>16238.9</v>
      </c>
      <c r="H28" s="22">
        <v>17725.8</v>
      </c>
      <c r="I28" s="22">
        <v>18697.2</v>
      </c>
      <c r="J28" s="22">
        <v>19802.2</v>
      </c>
      <c r="K28" s="22">
        <v>21175</v>
      </c>
      <c r="L28" s="22">
        <v>22580.799999999999</v>
      </c>
      <c r="M28" s="22">
        <v>23769.8</v>
      </c>
      <c r="N28" s="22">
        <v>24812.9</v>
      </c>
      <c r="O28" s="22">
        <v>26278.5</v>
      </c>
      <c r="P28" s="22">
        <v>27045.7</v>
      </c>
      <c r="Q28" s="22">
        <v>29459.8</v>
      </c>
      <c r="R28" s="22">
        <v>32049.9</v>
      </c>
      <c r="S28" s="22">
        <v>34584.6</v>
      </c>
      <c r="T28" s="22">
        <v>37164.199999999997</v>
      </c>
      <c r="U28" s="22">
        <v>42042.400000000001</v>
      </c>
      <c r="V28" s="22">
        <v>49892.800000000003</v>
      </c>
      <c r="W28" s="22">
        <v>60116.1</v>
      </c>
      <c r="X28" s="22">
        <v>68321.399999999994</v>
      </c>
      <c r="Y28" s="22">
        <v>87179.7</v>
      </c>
      <c r="Z28" s="22">
        <v>127624.1</v>
      </c>
      <c r="AA28" s="22">
        <v>244135.9</v>
      </c>
      <c r="AB28" s="22">
        <v>500275.1</v>
      </c>
      <c r="AC28" s="22" t="s">
        <v>38</v>
      </c>
      <c r="AD28" s="22">
        <v>1547193</v>
      </c>
      <c r="AE28" s="22" t="s">
        <v>38</v>
      </c>
    </row>
    <row r="29" spans="1:44" ht="22.5" x14ac:dyDescent="0.2">
      <c r="A29" s="24" t="s">
        <v>47</v>
      </c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</row>
    <row r="30" spans="1:44" s="15" customFormat="1" x14ac:dyDescent="0.2">
      <c r="A30" s="20" t="s">
        <v>39</v>
      </c>
      <c r="B30" s="19">
        <v>100</v>
      </c>
      <c r="C30" s="21">
        <v>0.7</v>
      </c>
      <c r="D30" s="21">
        <v>0.5</v>
      </c>
      <c r="E30" s="21">
        <v>0.5</v>
      </c>
      <c r="F30" s="21">
        <v>0.2</v>
      </c>
      <c r="G30" s="21">
        <v>0.2</v>
      </c>
      <c r="H30" s="21">
        <v>1.3</v>
      </c>
      <c r="I30" s="21">
        <v>0.2</v>
      </c>
      <c r="J30" s="21">
        <v>0.4</v>
      </c>
      <c r="K30" s="21">
        <v>0.8</v>
      </c>
      <c r="L30" s="21">
        <v>0.6</v>
      </c>
      <c r="M30" s="21">
        <v>2.7</v>
      </c>
      <c r="N30" s="21">
        <v>0.5</v>
      </c>
      <c r="O30" s="21">
        <v>1.2</v>
      </c>
      <c r="P30" s="21">
        <v>0.8</v>
      </c>
      <c r="Q30" s="21">
        <v>3.1</v>
      </c>
      <c r="R30" s="21">
        <v>5.0999999999999996</v>
      </c>
      <c r="S30" s="21">
        <v>5.0999999999999996</v>
      </c>
      <c r="T30" s="21">
        <v>3.1</v>
      </c>
      <c r="U30" s="21">
        <v>11.3</v>
      </c>
      <c r="V30" s="21">
        <v>14</v>
      </c>
      <c r="W30" s="21">
        <v>10.8</v>
      </c>
      <c r="X30" s="21">
        <v>8</v>
      </c>
      <c r="Y30" s="21">
        <v>11.6</v>
      </c>
      <c r="Z30" s="21">
        <v>15.3</v>
      </c>
      <c r="AA30" s="21">
        <v>1.8</v>
      </c>
      <c r="AB30" s="21">
        <v>0.2</v>
      </c>
      <c r="AC30" s="21" t="s">
        <v>38</v>
      </c>
      <c r="AD30" s="21" t="s">
        <v>38</v>
      </c>
      <c r="AE30" s="21">
        <v>0.3</v>
      </c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</row>
    <row r="31" spans="1:44" s="15" customFormat="1" x14ac:dyDescent="0.2">
      <c r="A31" s="20" t="s">
        <v>40</v>
      </c>
      <c r="B31" s="22">
        <v>66716.800000000003</v>
      </c>
      <c r="C31" s="22">
        <v>10168.5</v>
      </c>
      <c r="D31" s="22">
        <v>13317.7</v>
      </c>
      <c r="E31" s="22">
        <v>14318.1</v>
      </c>
      <c r="F31" s="22">
        <v>15261.4</v>
      </c>
      <c r="G31" s="22">
        <v>16209.3</v>
      </c>
      <c r="H31" s="22">
        <v>17438.5</v>
      </c>
      <c r="I31" s="22">
        <v>18413.900000000001</v>
      </c>
      <c r="J31" s="22">
        <v>20002</v>
      </c>
      <c r="K31" s="22">
        <v>20832.099999999999</v>
      </c>
      <c r="L31" s="22">
        <v>22400.799999999999</v>
      </c>
      <c r="M31" s="22">
        <v>23666.2</v>
      </c>
      <c r="N31" s="22">
        <v>24964.5</v>
      </c>
      <c r="O31" s="22">
        <v>26250.6</v>
      </c>
      <c r="P31" s="22">
        <v>27465.3</v>
      </c>
      <c r="Q31" s="22">
        <v>28846.400000000001</v>
      </c>
      <c r="R31" s="22">
        <v>31982.9</v>
      </c>
      <c r="S31" s="22">
        <v>34375.4</v>
      </c>
      <c r="T31" s="22">
        <v>37261.800000000003</v>
      </c>
      <c r="U31" s="22">
        <v>41972.3</v>
      </c>
      <c r="V31" s="22">
        <v>50015.8</v>
      </c>
      <c r="W31" s="22">
        <v>59760.6</v>
      </c>
      <c r="X31" s="22">
        <v>70104.600000000006</v>
      </c>
      <c r="Y31" s="22">
        <v>86594.1</v>
      </c>
      <c r="Z31" s="22">
        <v>129927.6</v>
      </c>
      <c r="AA31" s="22">
        <v>255168.9</v>
      </c>
      <c r="AB31" s="22">
        <v>513127.7</v>
      </c>
      <c r="AC31" s="22" t="s">
        <v>38</v>
      </c>
      <c r="AD31" s="22" t="s">
        <v>38</v>
      </c>
      <c r="AE31" s="22" t="s">
        <v>38</v>
      </c>
    </row>
    <row r="32" spans="1:44" x14ac:dyDescent="0.2">
      <c r="A32" s="24" t="s">
        <v>48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</row>
    <row r="33" spans="1:49" s="15" customFormat="1" x14ac:dyDescent="0.2">
      <c r="A33" s="20" t="s">
        <v>39</v>
      </c>
      <c r="B33" s="19">
        <v>100</v>
      </c>
      <c r="C33" s="21">
        <v>1</v>
      </c>
      <c r="D33" s="21">
        <v>0.1</v>
      </c>
      <c r="E33" s="21">
        <v>0.3</v>
      </c>
      <c r="F33" s="21">
        <v>0.3</v>
      </c>
      <c r="G33" s="21">
        <v>0.1</v>
      </c>
      <c r="H33" s="21">
        <v>0.4</v>
      </c>
      <c r="I33" s="21">
        <v>0.3</v>
      </c>
      <c r="J33" s="21">
        <v>0.2</v>
      </c>
      <c r="K33" s="21">
        <v>0.2</v>
      </c>
      <c r="L33" s="21">
        <v>0.3</v>
      </c>
      <c r="M33" s="21">
        <v>0.2</v>
      </c>
      <c r="N33" s="21">
        <v>0.2</v>
      </c>
      <c r="O33" s="21">
        <v>0.2</v>
      </c>
      <c r="P33" s="21">
        <v>1.3</v>
      </c>
      <c r="Q33" s="21">
        <v>1.8</v>
      </c>
      <c r="R33" s="21">
        <v>2.6</v>
      </c>
      <c r="S33" s="21">
        <v>2</v>
      </c>
      <c r="T33" s="21">
        <v>3.4</v>
      </c>
      <c r="U33" s="21">
        <v>7.4</v>
      </c>
      <c r="V33" s="21">
        <v>10.8</v>
      </c>
      <c r="W33" s="21">
        <v>12</v>
      </c>
      <c r="X33" s="21">
        <v>9.1999999999999993</v>
      </c>
      <c r="Y33" s="21">
        <v>17</v>
      </c>
      <c r="Z33" s="21">
        <v>21.8</v>
      </c>
      <c r="AA33" s="21">
        <v>6</v>
      </c>
      <c r="AB33" s="21">
        <v>0.7</v>
      </c>
      <c r="AC33" s="21" t="s">
        <v>38</v>
      </c>
      <c r="AD33" s="21" t="s">
        <v>38</v>
      </c>
      <c r="AE33" s="21" t="s">
        <v>38</v>
      </c>
      <c r="AF33" s="16"/>
      <c r="AG33" s="16"/>
      <c r="AH33" s="16"/>
      <c r="AI33" s="16"/>
      <c r="AJ33" s="16"/>
      <c r="AK33" s="16"/>
      <c r="AL33" s="16"/>
    </row>
    <row r="34" spans="1:49" s="15" customFormat="1" x14ac:dyDescent="0.2">
      <c r="A34" s="20" t="s">
        <v>40</v>
      </c>
      <c r="B34" s="22">
        <v>90760</v>
      </c>
      <c r="C34" s="22">
        <v>6963.7</v>
      </c>
      <c r="D34" s="22">
        <v>13370.9</v>
      </c>
      <c r="E34" s="22">
        <v>14185.4</v>
      </c>
      <c r="F34" s="22">
        <v>15227.2</v>
      </c>
      <c r="G34" s="22">
        <v>16294.1</v>
      </c>
      <c r="H34" s="22">
        <v>17123.400000000001</v>
      </c>
      <c r="I34" s="22">
        <v>18642.7</v>
      </c>
      <c r="J34" s="22">
        <v>19888.7</v>
      </c>
      <c r="K34" s="22">
        <v>20957.400000000001</v>
      </c>
      <c r="L34" s="22">
        <v>22627.599999999999</v>
      </c>
      <c r="M34" s="22">
        <v>23634.400000000001</v>
      </c>
      <c r="N34" s="22">
        <v>24983.7</v>
      </c>
      <c r="O34" s="22">
        <v>26312.9</v>
      </c>
      <c r="P34" s="22">
        <v>27876.7</v>
      </c>
      <c r="Q34" s="22">
        <v>29523.7</v>
      </c>
      <c r="R34" s="22">
        <v>32049.200000000001</v>
      </c>
      <c r="S34" s="22">
        <v>34501.800000000003</v>
      </c>
      <c r="T34" s="22">
        <v>37308.5</v>
      </c>
      <c r="U34" s="22">
        <v>41748.699999999997</v>
      </c>
      <c r="V34" s="22">
        <v>49744.3</v>
      </c>
      <c r="W34" s="22">
        <v>60324.5</v>
      </c>
      <c r="X34" s="22">
        <v>70110.3</v>
      </c>
      <c r="Y34" s="22">
        <v>86697.9</v>
      </c>
      <c r="Z34" s="22">
        <v>136562.70000000001</v>
      </c>
      <c r="AA34" s="22">
        <v>262846.3</v>
      </c>
      <c r="AB34" s="22">
        <v>497334.2</v>
      </c>
      <c r="AC34" s="22">
        <v>1106130.7</v>
      </c>
      <c r="AD34" s="22">
        <v>2106658</v>
      </c>
      <c r="AE34" s="22" t="s">
        <v>38</v>
      </c>
    </row>
    <row r="35" spans="1:49" s="14" customFormat="1" ht="22.5" x14ac:dyDescent="0.2">
      <c r="A35" s="17" t="s">
        <v>49</v>
      </c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</row>
    <row r="36" spans="1:49" s="15" customFormat="1" x14ac:dyDescent="0.2">
      <c r="A36" s="20" t="s">
        <v>39</v>
      </c>
      <c r="B36" s="19">
        <v>100</v>
      </c>
      <c r="C36" s="21">
        <v>1.9</v>
      </c>
      <c r="D36" s="21">
        <v>0.1</v>
      </c>
      <c r="E36" s="21">
        <v>0.1</v>
      </c>
      <c r="F36" s="21">
        <v>0.1</v>
      </c>
      <c r="G36" s="21">
        <v>0.2</v>
      </c>
      <c r="H36" s="21">
        <v>0.1</v>
      </c>
      <c r="I36" s="21">
        <v>0.1</v>
      </c>
      <c r="J36" s="21">
        <v>0.5</v>
      </c>
      <c r="K36" s="21">
        <v>0.2</v>
      </c>
      <c r="L36" s="21">
        <v>0.4</v>
      </c>
      <c r="M36" s="21">
        <v>0.3</v>
      </c>
      <c r="N36" s="21">
        <v>0.4</v>
      </c>
      <c r="O36" s="21">
        <v>0.1</v>
      </c>
      <c r="P36" s="21">
        <v>2.9</v>
      </c>
      <c r="Q36" s="21">
        <v>1.1000000000000001</v>
      </c>
      <c r="R36" s="21">
        <v>5.3</v>
      </c>
      <c r="S36" s="21">
        <v>3.2</v>
      </c>
      <c r="T36" s="21">
        <v>3.3</v>
      </c>
      <c r="U36" s="21">
        <v>11.1</v>
      </c>
      <c r="V36" s="21">
        <v>18</v>
      </c>
      <c r="W36" s="21">
        <v>16.5</v>
      </c>
      <c r="X36" s="21">
        <v>13</v>
      </c>
      <c r="Y36" s="21">
        <v>15.5</v>
      </c>
      <c r="Z36" s="21">
        <v>5.6</v>
      </c>
      <c r="AA36" s="21">
        <v>0.3</v>
      </c>
      <c r="AB36" s="21" t="s">
        <v>38</v>
      </c>
      <c r="AC36" s="21" t="s">
        <v>38</v>
      </c>
      <c r="AD36" s="21" t="s">
        <v>38</v>
      </c>
      <c r="AE36" s="21">
        <v>1.1000000000000001</v>
      </c>
      <c r="AF36" s="16"/>
      <c r="AG36" s="16"/>
      <c r="AH36" s="16"/>
      <c r="AI36" s="16"/>
      <c r="AJ36" s="16"/>
      <c r="AK36" s="16"/>
      <c r="AL36" s="16"/>
    </row>
    <row r="37" spans="1:49" s="15" customFormat="1" x14ac:dyDescent="0.2">
      <c r="A37" s="20" t="s">
        <v>40</v>
      </c>
      <c r="B37" s="22">
        <v>59592.800000000003</v>
      </c>
      <c r="C37" s="22">
        <v>12018.4</v>
      </c>
      <c r="D37" s="22">
        <v>13177</v>
      </c>
      <c r="E37" s="22">
        <v>14007.5</v>
      </c>
      <c r="F37" s="22">
        <v>15484</v>
      </c>
      <c r="G37" s="22">
        <v>16478.3</v>
      </c>
      <c r="H37" s="22">
        <v>17405</v>
      </c>
      <c r="I37" s="22">
        <v>18761.8</v>
      </c>
      <c r="J37" s="22">
        <v>20035.099999999999</v>
      </c>
      <c r="K37" s="22">
        <v>21147.3</v>
      </c>
      <c r="L37" s="22">
        <v>22553.8</v>
      </c>
      <c r="M37" s="22">
        <v>23628.2</v>
      </c>
      <c r="N37" s="22">
        <v>25093.7</v>
      </c>
      <c r="O37" s="22">
        <v>26408</v>
      </c>
      <c r="P37" s="22">
        <v>27989.8</v>
      </c>
      <c r="Q37" s="22">
        <v>29243.5</v>
      </c>
      <c r="R37" s="22">
        <v>32271.3</v>
      </c>
      <c r="S37" s="22">
        <v>34298.400000000001</v>
      </c>
      <c r="T37" s="22">
        <v>37601.199999999997</v>
      </c>
      <c r="U37" s="22">
        <v>42570.8</v>
      </c>
      <c r="V37" s="22">
        <v>50594.8</v>
      </c>
      <c r="W37" s="22">
        <v>59662.6</v>
      </c>
      <c r="X37" s="22">
        <v>70237</v>
      </c>
      <c r="Y37" s="22">
        <v>85142.8</v>
      </c>
      <c r="Z37" s="22">
        <v>124752.8</v>
      </c>
      <c r="AA37" s="22">
        <v>234368.2</v>
      </c>
      <c r="AB37" s="22" t="s">
        <v>38</v>
      </c>
      <c r="AC37" s="22" t="s">
        <v>38</v>
      </c>
      <c r="AD37" s="22" t="s">
        <v>38</v>
      </c>
      <c r="AE37" s="22" t="s">
        <v>38</v>
      </c>
    </row>
    <row r="38" spans="1:49" x14ac:dyDescent="0.2">
      <c r="A38" s="24" t="s">
        <v>50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</row>
    <row r="39" spans="1:49" s="15" customFormat="1" x14ac:dyDescent="0.2">
      <c r="A39" s="20" t="s">
        <v>39</v>
      </c>
      <c r="B39" s="19">
        <v>100</v>
      </c>
      <c r="C39" s="21">
        <v>0.1</v>
      </c>
      <c r="D39" s="21" t="s">
        <v>38</v>
      </c>
      <c r="E39" s="21" t="s">
        <v>38</v>
      </c>
      <c r="F39" s="21">
        <v>0.2</v>
      </c>
      <c r="G39" s="21" t="s">
        <v>38</v>
      </c>
      <c r="H39" s="21">
        <v>0.5</v>
      </c>
      <c r="I39" s="21">
        <v>0.7</v>
      </c>
      <c r="J39" s="21">
        <v>0.6</v>
      </c>
      <c r="K39" s="21">
        <v>0.2</v>
      </c>
      <c r="L39" s="21">
        <v>0.1</v>
      </c>
      <c r="M39" s="21">
        <v>0.1</v>
      </c>
      <c r="N39" s="21">
        <v>0.6</v>
      </c>
      <c r="O39" s="21" t="s">
        <v>38</v>
      </c>
      <c r="P39" s="21">
        <v>0.3</v>
      </c>
      <c r="Q39" s="21">
        <v>0.8</v>
      </c>
      <c r="R39" s="21">
        <v>2</v>
      </c>
      <c r="S39" s="21">
        <v>1.9</v>
      </c>
      <c r="T39" s="21">
        <v>5.2</v>
      </c>
      <c r="U39" s="21">
        <v>8.3000000000000007</v>
      </c>
      <c r="V39" s="21">
        <v>18.100000000000001</v>
      </c>
      <c r="W39" s="21">
        <v>14.9</v>
      </c>
      <c r="X39" s="21">
        <v>8.5</v>
      </c>
      <c r="Y39" s="21">
        <v>15.3</v>
      </c>
      <c r="Z39" s="21">
        <v>18.3</v>
      </c>
      <c r="AA39" s="21">
        <v>3.1</v>
      </c>
      <c r="AB39" s="21">
        <v>0.2</v>
      </c>
      <c r="AC39" s="21" t="s">
        <v>38</v>
      </c>
      <c r="AD39" s="21" t="s">
        <v>38</v>
      </c>
      <c r="AE39" s="21" t="s">
        <v>38</v>
      </c>
      <c r="AF39" s="16"/>
      <c r="AG39" s="16"/>
      <c r="AH39" s="16"/>
      <c r="AI39" s="16"/>
      <c r="AJ39" s="16"/>
      <c r="AK39" s="16"/>
      <c r="AL39" s="16"/>
      <c r="AM39" s="16"/>
      <c r="AN39" s="16"/>
    </row>
    <row r="40" spans="1:49" s="15" customFormat="1" x14ac:dyDescent="0.2">
      <c r="A40" s="20" t="s">
        <v>40</v>
      </c>
      <c r="B40" s="22">
        <v>77904.899999999994</v>
      </c>
      <c r="C40" s="22">
        <v>6633.2</v>
      </c>
      <c r="D40" s="22">
        <v>13322</v>
      </c>
      <c r="E40" s="22">
        <v>14071</v>
      </c>
      <c r="F40" s="22">
        <v>15990</v>
      </c>
      <c r="G40" s="22">
        <v>16131.7</v>
      </c>
      <c r="H40" s="22">
        <v>17473.400000000001</v>
      </c>
      <c r="I40" s="22">
        <v>18597.900000000001</v>
      </c>
      <c r="J40" s="22">
        <v>19934</v>
      </c>
      <c r="K40" s="22">
        <v>20977.8</v>
      </c>
      <c r="L40" s="22">
        <v>22696</v>
      </c>
      <c r="M40" s="22">
        <v>23544.3</v>
      </c>
      <c r="N40" s="22">
        <v>24700.1</v>
      </c>
      <c r="O40" s="22">
        <v>26534</v>
      </c>
      <c r="P40" s="22">
        <v>27755</v>
      </c>
      <c r="Q40" s="22">
        <v>29469.1</v>
      </c>
      <c r="R40" s="22">
        <v>31775.1</v>
      </c>
      <c r="S40" s="22">
        <v>34801.599999999999</v>
      </c>
      <c r="T40" s="22">
        <v>37237.800000000003</v>
      </c>
      <c r="U40" s="22">
        <v>42061</v>
      </c>
      <c r="V40" s="22">
        <v>49975.8</v>
      </c>
      <c r="W40" s="22">
        <v>59771.8</v>
      </c>
      <c r="X40" s="22">
        <v>69790.5</v>
      </c>
      <c r="Y40" s="22">
        <v>86661</v>
      </c>
      <c r="Z40" s="22">
        <v>133637</v>
      </c>
      <c r="AA40" s="22">
        <v>247219.8</v>
      </c>
      <c r="AB40" s="22">
        <v>502465.3</v>
      </c>
      <c r="AC40" s="22" t="s">
        <v>38</v>
      </c>
      <c r="AD40" s="22" t="s">
        <v>38</v>
      </c>
      <c r="AE40" s="22" t="s">
        <v>38</v>
      </c>
    </row>
    <row r="41" spans="1:49" x14ac:dyDescent="0.2">
      <c r="A41" s="24" t="s">
        <v>51</v>
      </c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</row>
    <row r="42" spans="1:49" s="15" customFormat="1" x14ac:dyDescent="0.2">
      <c r="A42" s="20" t="s">
        <v>39</v>
      </c>
      <c r="B42" s="19">
        <v>100</v>
      </c>
      <c r="C42" s="21">
        <v>0.7</v>
      </c>
      <c r="D42" s="21" t="s">
        <v>38</v>
      </c>
      <c r="E42" s="21">
        <v>0.1</v>
      </c>
      <c r="F42" s="21">
        <v>0.8</v>
      </c>
      <c r="G42" s="21" t="s">
        <v>38</v>
      </c>
      <c r="H42" s="21">
        <v>0.3</v>
      </c>
      <c r="I42" s="21" t="s">
        <v>38</v>
      </c>
      <c r="J42" s="21">
        <v>0.4</v>
      </c>
      <c r="K42" s="21" t="s">
        <v>38</v>
      </c>
      <c r="L42" s="21">
        <v>0.5</v>
      </c>
      <c r="M42" s="21" t="s">
        <v>38</v>
      </c>
      <c r="N42" s="21">
        <v>0.4</v>
      </c>
      <c r="O42" s="21">
        <v>0.3</v>
      </c>
      <c r="P42" s="21">
        <v>0.3</v>
      </c>
      <c r="Q42" s="21">
        <v>2.2999999999999998</v>
      </c>
      <c r="R42" s="21">
        <v>2.6</v>
      </c>
      <c r="S42" s="21">
        <v>3.7</v>
      </c>
      <c r="T42" s="21">
        <v>4.4000000000000004</v>
      </c>
      <c r="U42" s="21">
        <v>10.3</v>
      </c>
      <c r="V42" s="21">
        <v>12.8</v>
      </c>
      <c r="W42" s="21">
        <v>11</v>
      </c>
      <c r="X42" s="21">
        <v>10.5</v>
      </c>
      <c r="Y42" s="21">
        <v>17.3</v>
      </c>
      <c r="Z42" s="21">
        <v>16.100000000000001</v>
      </c>
      <c r="AA42" s="21">
        <v>4</v>
      </c>
      <c r="AB42" s="21">
        <v>1</v>
      </c>
      <c r="AC42" s="21" t="s">
        <v>38</v>
      </c>
      <c r="AD42" s="21" t="s">
        <v>38</v>
      </c>
      <c r="AE42" s="21">
        <v>0.2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49" s="15" customFormat="1" x14ac:dyDescent="0.2">
      <c r="A43" s="20" t="s">
        <v>40</v>
      </c>
      <c r="B43" s="22">
        <v>81813.8</v>
      </c>
      <c r="C43" s="22">
        <v>8793</v>
      </c>
      <c r="D43" s="22">
        <v>13175</v>
      </c>
      <c r="E43" s="22">
        <v>14368</v>
      </c>
      <c r="F43" s="22">
        <v>15698.4</v>
      </c>
      <c r="G43" s="22">
        <v>16641</v>
      </c>
      <c r="H43" s="22">
        <v>17195</v>
      </c>
      <c r="I43" s="22">
        <v>18765</v>
      </c>
      <c r="J43" s="22">
        <v>19605.7</v>
      </c>
      <c r="K43" s="22">
        <v>21371</v>
      </c>
      <c r="L43" s="22">
        <v>22537.4</v>
      </c>
      <c r="M43" s="22">
        <v>23759</v>
      </c>
      <c r="N43" s="22">
        <v>25101.3</v>
      </c>
      <c r="O43" s="22">
        <v>25965</v>
      </c>
      <c r="P43" s="22">
        <v>27629.8</v>
      </c>
      <c r="Q43" s="22">
        <v>29075.4</v>
      </c>
      <c r="R43" s="22">
        <v>32154.5</v>
      </c>
      <c r="S43" s="22">
        <v>34614.5</v>
      </c>
      <c r="T43" s="22">
        <v>37460.6</v>
      </c>
      <c r="U43" s="22">
        <v>41171.4</v>
      </c>
      <c r="V43" s="22">
        <v>49272.7</v>
      </c>
      <c r="W43" s="22">
        <v>59166.7</v>
      </c>
      <c r="X43" s="22">
        <v>70032.600000000006</v>
      </c>
      <c r="Y43" s="22">
        <v>85334.5</v>
      </c>
      <c r="Z43" s="22">
        <v>132950.79999999999</v>
      </c>
      <c r="AA43" s="22">
        <v>259172.8</v>
      </c>
      <c r="AB43" s="22">
        <v>520213</v>
      </c>
      <c r="AC43" s="22">
        <v>1034469.5</v>
      </c>
      <c r="AD43" s="22" t="s">
        <v>38</v>
      </c>
      <c r="AE43" s="22" t="s">
        <v>38</v>
      </c>
    </row>
    <row r="44" spans="1:49" ht="22.5" x14ac:dyDescent="0.2">
      <c r="A44" s="24" t="s">
        <v>52</v>
      </c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</row>
    <row r="45" spans="1:49" s="15" customFormat="1" x14ac:dyDescent="0.2">
      <c r="A45" s="20" t="s">
        <v>39</v>
      </c>
      <c r="B45" s="19">
        <v>100</v>
      </c>
      <c r="C45" s="21">
        <v>1.9</v>
      </c>
      <c r="D45" s="21">
        <v>0.2</v>
      </c>
      <c r="E45" s="21">
        <v>0.2</v>
      </c>
      <c r="F45" s="21" t="s">
        <v>38</v>
      </c>
      <c r="G45" s="21" t="s">
        <v>38</v>
      </c>
      <c r="H45" s="21" t="s">
        <v>38</v>
      </c>
      <c r="I45" s="21">
        <v>1.4</v>
      </c>
      <c r="J45" s="21" t="s">
        <v>38</v>
      </c>
      <c r="K45" s="21" t="s">
        <v>38</v>
      </c>
      <c r="L45" s="21">
        <v>0.2</v>
      </c>
      <c r="M45" s="21">
        <v>0.6</v>
      </c>
      <c r="N45" s="21" t="s">
        <v>38</v>
      </c>
      <c r="O45" s="21">
        <v>0.2</v>
      </c>
      <c r="P45" s="21">
        <v>0.4</v>
      </c>
      <c r="Q45" s="21">
        <v>1.3</v>
      </c>
      <c r="R45" s="21">
        <v>4.5</v>
      </c>
      <c r="S45" s="21">
        <v>1.9</v>
      </c>
      <c r="T45" s="21">
        <v>3.5</v>
      </c>
      <c r="U45" s="21">
        <v>6.9</v>
      </c>
      <c r="V45" s="21">
        <v>8</v>
      </c>
      <c r="W45" s="21">
        <v>6.3</v>
      </c>
      <c r="X45" s="21">
        <v>4.4000000000000004</v>
      </c>
      <c r="Y45" s="21">
        <v>12.6</v>
      </c>
      <c r="Z45" s="21">
        <v>40.5</v>
      </c>
      <c r="AA45" s="21">
        <v>4.5999999999999996</v>
      </c>
      <c r="AB45" s="21">
        <v>0.2</v>
      </c>
      <c r="AC45" s="21" t="s">
        <v>38</v>
      </c>
      <c r="AD45" s="21" t="s">
        <v>38</v>
      </c>
      <c r="AE45" s="21">
        <v>1.9</v>
      </c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</row>
    <row r="46" spans="1:49" s="15" customFormat="1" x14ac:dyDescent="0.2">
      <c r="A46" s="20" t="s">
        <v>40</v>
      </c>
      <c r="B46" s="22">
        <v>98990.8</v>
      </c>
      <c r="C46" s="22">
        <v>12630.5</v>
      </c>
      <c r="D46" s="22">
        <v>13280</v>
      </c>
      <c r="E46" s="22">
        <v>14126</v>
      </c>
      <c r="F46" s="22" t="s">
        <v>38</v>
      </c>
      <c r="G46" s="22" t="s">
        <v>38</v>
      </c>
      <c r="H46" s="22" t="s">
        <v>38</v>
      </c>
      <c r="I46" s="22">
        <v>18374.2</v>
      </c>
      <c r="J46" s="22" t="s">
        <v>38</v>
      </c>
      <c r="K46" s="22" t="s">
        <v>38</v>
      </c>
      <c r="L46" s="22">
        <v>22523.599999999999</v>
      </c>
      <c r="M46" s="22">
        <v>23435.3</v>
      </c>
      <c r="N46" s="22">
        <v>24381</v>
      </c>
      <c r="O46" s="22">
        <v>25941.200000000001</v>
      </c>
      <c r="P46" s="22">
        <v>27596.1</v>
      </c>
      <c r="Q46" s="22">
        <v>28829.7</v>
      </c>
      <c r="R46" s="22">
        <v>32058.9</v>
      </c>
      <c r="S46" s="22">
        <v>34339.199999999997</v>
      </c>
      <c r="T46" s="22">
        <v>37283.599999999999</v>
      </c>
      <c r="U46" s="22">
        <v>41857.4</v>
      </c>
      <c r="V46" s="22">
        <v>50159.9</v>
      </c>
      <c r="W46" s="22">
        <v>59636.6</v>
      </c>
      <c r="X46" s="22">
        <v>69922.399999999994</v>
      </c>
      <c r="Y46" s="22">
        <v>87563.7</v>
      </c>
      <c r="Z46" s="22">
        <v>140867.5</v>
      </c>
      <c r="AA46" s="22">
        <v>239135.7</v>
      </c>
      <c r="AB46" s="22">
        <v>475790</v>
      </c>
      <c r="AC46" s="22">
        <v>1418834</v>
      </c>
      <c r="AD46" s="22" t="s">
        <v>38</v>
      </c>
      <c r="AE46" s="22" t="s">
        <v>38</v>
      </c>
    </row>
    <row r="47" spans="1:49" ht="22.5" x14ac:dyDescent="0.2">
      <c r="A47" s="24" t="s">
        <v>53</v>
      </c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</row>
    <row r="48" spans="1:49" s="15" customFormat="1" x14ac:dyDescent="0.2">
      <c r="A48" s="20" t="s">
        <v>39</v>
      </c>
      <c r="B48" s="19">
        <v>100</v>
      </c>
      <c r="C48" s="21">
        <v>0.6</v>
      </c>
      <c r="D48" s="21">
        <v>0.1</v>
      </c>
      <c r="E48" s="21">
        <v>0.1</v>
      </c>
      <c r="F48" s="21">
        <v>0.1</v>
      </c>
      <c r="G48" s="21">
        <v>0.2</v>
      </c>
      <c r="H48" s="21">
        <v>0.1</v>
      </c>
      <c r="I48" s="21">
        <v>0.5</v>
      </c>
      <c r="J48" s="21">
        <v>0.3</v>
      </c>
      <c r="K48" s="21">
        <v>0.3</v>
      </c>
      <c r="L48" s="21">
        <v>0.6</v>
      </c>
      <c r="M48" s="21">
        <v>0.2</v>
      </c>
      <c r="N48" s="21">
        <v>0.5</v>
      </c>
      <c r="O48" s="21">
        <v>0.6</v>
      </c>
      <c r="P48" s="21">
        <v>1</v>
      </c>
      <c r="Q48" s="21">
        <v>1</v>
      </c>
      <c r="R48" s="21">
        <v>6</v>
      </c>
      <c r="S48" s="21">
        <v>3.3</v>
      </c>
      <c r="T48" s="21">
        <v>3.5</v>
      </c>
      <c r="U48" s="21">
        <v>10.5</v>
      </c>
      <c r="V48" s="21">
        <v>12.6</v>
      </c>
      <c r="W48" s="21">
        <v>9.8000000000000007</v>
      </c>
      <c r="X48" s="21">
        <v>10.8</v>
      </c>
      <c r="Y48" s="21">
        <v>15.1</v>
      </c>
      <c r="Z48" s="21">
        <v>16.399999999999999</v>
      </c>
      <c r="AA48" s="21">
        <v>4.7</v>
      </c>
      <c r="AB48" s="21">
        <v>0.8</v>
      </c>
      <c r="AC48" s="21">
        <v>0.1</v>
      </c>
      <c r="AD48" s="21" t="s">
        <v>38</v>
      </c>
      <c r="AE48" s="21" t="s">
        <v>38</v>
      </c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</row>
    <row r="49" spans="1:49" s="15" customFormat="1" x14ac:dyDescent="0.2">
      <c r="A49" s="20" t="s">
        <v>40</v>
      </c>
      <c r="B49" s="22">
        <v>96876.6</v>
      </c>
      <c r="C49" s="22">
        <v>7993</v>
      </c>
      <c r="D49" s="22">
        <v>13052.4</v>
      </c>
      <c r="E49" s="22">
        <v>14119.9</v>
      </c>
      <c r="F49" s="22">
        <v>15605.3</v>
      </c>
      <c r="G49" s="22">
        <v>16268.5</v>
      </c>
      <c r="H49" s="22">
        <v>16956.2</v>
      </c>
      <c r="I49" s="22">
        <v>18783.7</v>
      </c>
      <c r="J49" s="22">
        <v>19800.8</v>
      </c>
      <c r="K49" s="22">
        <v>21375</v>
      </c>
      <c r="L49" s="22">
        <v>22800.5</v>
      </c>
      <c r="M49" s="22">
        <v>23431.7</v>
      </c>
      <c r="N49" s="22">
        <v>24777.7</v>
      </c>
      <c r="O49" s="22">
        <v>26030</v>
      </c>
      <c r="P49" s="22">
        <v>27458</v>
      </c>
      <c r="Q49" s="22">
        <v>29227.7</v>
      </c>
      <c r="R49" s="22">
        <v>32401.200000000001</v>
      </c>
      <c r="S49" s="22">
        <v>34517.4</v>
      </c>
      <c r="T49" s="22">
        <v>37026.300000000003</v>
      </c>
      <c r="U49" s="22">
        <v>42220.6</v>
      </c>
      <c r="V49" s="22">
        <v>50259.8</v>
      </c>
      <c r="W49" s="22">
        <v>60205.599999999999</v>
      </c>
      <c r="X49" s="22">
        <v>70696.600000000006</v>
      </c>
      <c r="Y49" s="22">
        <v>87185.2</v>
      </c>
      <c r="Z49" s="22">
        <v>135862.1</v>
      </c>
      <c r="AA49" s="22">
        <v>261281.9</v>
      </c>
      <c r="AB49" s="22">
        <v>524465.6</v>
      </c>
      <c r="AC49" s="22">
        <v>1183194.3999999999</v>
      </c>
      <c r="AD49" s="22">
        <v>1668682.3</v>
      </c>
      <c r="AE49" s="22" t="s">
        <v>38</v>
      </c>
    </row>
    <row r="50" spans="1:49" ht="22.5" x14ac:dyDescent="0.2">
      <c r="A50" s="24" t="s">
        <v>54</v>
      </c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</row>
    <row r="51" spans="1:49" s="15" customFormat="1" x14ac:dyDescent="0.2">
      <c r="A51" s="20" t="s">
        <v>39</v>
      </c>
      <c r="B51" s="19">
        <v>100</v>
      </c>
      <c r="C51" s="21">
        <v>2</v>
      </c>
      <c r="D51" s="21">
        <v>0.5</v>
      </c>
      <c r="E51" s="21">
        <v>0.3</v>
      </c>
      <c r="F51" s="21">
        <v>0.3</v>
      </c>
      <c r="G51" s="21">
        <v>0.1</v>
      </c>
      <c r="H51" s="21">
        <v>0.3</v>
      </c>
      <c r="I51" s="21">
        <v>0.5</v>
      </c>
      <c r="J51" s="21">
        <v>0.3</v>
      </c>
      <c r="K51" s="21">
        <v>0.3</v>
      </c>
      <c r="L51" s="21">
        <v>0.3</v>
      </c>
      <c r="M51" s="21">
        <v>0.5</v>
      </c>
      <c r="N51" s="21">
        <v>0.7</v>
      </c>
      <c r="O51" s="21">
        <v>0.5</v>
      </c>
      <c r="P51" s="21">
        <v>0.6</v>
      </c>
      <c r="Q51" s="21">
        <v>4.0999999999999996</v>
      </c>
      <c r="R51" s="21">
        <v>3.9</v>
      </c>
      <c r="S51" s="21">
        <v>5.2</v>
      </c>
      <c r="T51" s="21">
        <v>4.5</v>
      </c>
      <c r="U51" s="21">
        <v>10.7</v>
      </c>
      <c r="V51" s="21">
        <v>15.3</v>
      </c>
      <c r="W51" s="21">
        <v>10.6</v>
      </c>
      <c r="X51" s="21">
        <v>8.4</v>
      </c>
      <c r="Y51" s="21">
        <v>12</v>
      </c>
      <c r="Z51" s="21">
        <v>17</v>
      </c>
      <c r="AA51" s="21">
        <v>1.1000000000000001</v>
      </c>
      <c r="AB51" s="21" t="s">
        <v>38</v>
      </c>
      <c r="AC51" s="21" t="s">
        <v>38</v>
      </c>
      <c r="AD51" s="21" t="s">
        <v>38</v>
      </c>
      <c r="AE51" s="21" t="s">
        <v>38</v>
      </c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</row>
    <row r="52" spans="1:49" s="15" customFormat="1" x14ac:dyDescent="0.2">
      <c r="A52" s="20" t="s">
        <v>40</v>
      </c>
      <c r="B52" s="22">
        <v>70218.2</v>
      </c>
      <c r="C52" s="22">
        <v>7435.7</v>
      </c>
      <c r="D52" s="22">
        <v>13341.5</v>
      </c>
      <c r="E52" s="22">
        <v>14396.7</v>
      </c>
      <c r="F52" s="22">
        <v>15433</v>
      </c>
      <c r="G52" s="22">
        <v>16420.8</v>
      </c>
      <c r="H52" s="22">
        <v>17530.3</v>
      </c>
      <c r="I52" s="22">
        <v>18684.400000000001</v>
      </c>
      <c r="J52" s="22">
        <v>20007</v>
      </c>
      <c r="K52" s="22">
        <v>21017.1</v>
      </c>
      <c r="L52" s="22">
        <v>22487.4</v>
      </c>
      <c r="M52" s="22">
        <v>23512.5</v>
      </c>
      <c r="N52" s="22">
        <v>25015.5</v>
      </c>
      <c r="O52" s="22">
        <v>26277.4</v>
      </c>
      <c r="P52" s="22">
        <v>27574.1</v>
      </c>
      <c r="Q52" s="22">
        <v>29450.6</v>
      </c>
      <c r="R52" s="22">
        <v>32079.599999999999</v>
      </c>
      <c r="S52" s="22">
        <v>34534.400000000001</v>
      </c>
      <c r="T52" s="22">
        <v>37570</v>
      </c>
      <c r="U52" s="22">
        <v>42334.7</v>
      </c>
      <c r="V52" s="22">
        <v>49917.4</v>
      </c>
      <c r="W52" s="22">
        <v>59584.3</v>
      </c>
      <c r="X52" s="22">
        <v>69190.7</v>
      </c>
      <c r="Y52" s="22">
        <v>87668.2</v>
      </c>
      <c r="Z52" s="22">
        <v>146912.4</v>
      </c>
      <c r="AA52" s="22">
        <v>290624</v>
      </c>
      <c r="AB52" s="22" t="s">
        <v>38</v>
      </c>
      <c r="AC52" s="22" t="s">
        <v>38</v>
      </c>
      <c r="AD52" s="22" t="s">
        <v>38</v>
      </c>
      <c r="AE52" s="22" t="s">
        <v>38</v>
      </c>
    </row>
    <row r="53" spans="1:49" ht="22.5" x14ac:dyDescent="0.2">
      <c r="A53" s="24" t="s">
        <v>55</v>
      </c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</row>
    <row r="54" spans="1:49" x14ac:dyDescent="0.2">
      <c r="A54" s="25" t="s">
        <v>39</v>
      </c>
      <c r="B54" s="19">
        <v>100</v>
      </c>
      <c r="C54" s="19">
        <v>0.2</v>
      </c>
      <c r="D54" s="19">
        <v>0.2</v>
      </c>
      <c r="E54" s="19">
        <v>0.1</v>
      </c>
      <c r="F54" s="19">
        <v>0.1</v>
      </c>
      <c r="G54" s="19">
        <v>0.1</v>
      </c>
      <c r="H54" s="19">
        <v>0.1</v>
      </c>
      <c r="I54" s="19">
        <v>0.2</v>
      </c>
      <c r="J54" s="19">
        <v>0.3</v>
      </c>
      <c r="K54" s="19">
        <v>0.2</v>
      </c>
      <c r="L54" s="19">
        <v>0.2</v>
      </c>
      <c r="M54" s="19">
        <v>0.3</v>
      </c>
      <c r="N54" s="19">
        <v>0.2</v>
      </c>
      <c r="O54" s="19">
        <v>0.3</v>
      </c>
      <c r="P54" s="19">
        <v>0.6</v>
      </c>
      <c r="Q54" s="19">
        <v>1.4</v>
      </c>
      <c r="R54" s="19">
        <v>3.4</v>
      </c>
      <c r="S54" s="19">
        <v>3.1</v>
      </c>
      <c r="T54" s="19">
        <v>5.5</v>
      </c>
      <c r="U54" s="19">
        <v>12.7</v>
      </c>
      <c r="V54" s="19">
        <v>20.2</v>
      </c>
      <c r="W54" s="19">
        <v>10.3</v>
      </c>
      <c r="X54" s="19">
        <v>10.199999999999999</v>
      </c>
      <c r="Y54" s="19">
        <v>12.9</v>
      </c>
      <c r="Z54" s="19">
        <v>13.2</v>
      </c>
      <c r="AA54" s="19">
        <v>3.6</v>
      </c>
      <c r="AB54" s="19">
        <v>0.2</v>
      </c>
      <c r="AC54" s="19" t="s">
        <v>38</v>
      </c>
      <c r="AD54" s="19" t="s">
        <v>38</v>
      </c>
      <c r="AE54" s="19" t="s">
        <v>38</v>
      </c>
    </row>
    <row r="55" spans="1:49" x14ac:dyDescent="0.2">
      <c r="A55" s="25" t="s">
        <v>40</v>
      </c>
      <c r="B55" s="19">
        <v>75028.2</v>
      </c>
      <c r="C55" s="19">
        <v>8324.2999999999993</v>
      </c>
      <c r="D55" s="19">
        <v>12972.1</v>
      </c>
      <c r="E55" s="19">
        <v>14128.9</v>
      </c>
      <c r="F55" s="19">
        <v>15271.6</v>
      </c>
      <c r="G55" s="19">
        <v>16417.7</v>
      </c>
      <c r="H55" s="19">
        <v>17333.2</v>
      </c>
      <c r="I55" s="19">
        <v>18482</v>
      </c>
      <c r="J55" s="19">
        <v>19911.8</v>
      </c>
      <c r="K55" s="19">
        <v>21124.799999999999</v>
      </c>
      <c r="L55" s="19">
        <v>22596.799999999999</v>
      </c>
      <c r="M55" s="19">
        <v>23762.799999999999</v>
      </c>
      <c r="N55" s="19">
        <v>24983.599999999999</v>
      </c>
      <c r="O55" s="19">
        <v>26248.5</v>
      </c>
      <c r="P55" s="19">
        <v>27843.9</v>
      </c>
      <c r="Q55" s="19">
        <v>29707.3</v>
      </c>
      <c r="R55" s="19">
        <v>32167.4</v>
      </c>
      <c r="S55" s="19">
        <v>34551.5</v>
      </c>
      <c r="T55" s="19">
        <v>37210.400000000001</v>
      </c>
      <c r="U55" s="19">
        <v>41863.4</v>
      </c>
      <c r="V55" s="19">
        <v>49822</v>
      </c>
      <c r="W55" s="19">
        <v>59417.599999999999</v>
      </c>
      <c r="X55" s="19">
        <v>70172.100000000006</v>
      </c>
      <c r="Y55" s="19">
        <v>87708.3</v>
      </c>
      <c r="Z55" s="19">
        <v>136151.5</v>
      </c>
      <c r="AA55" s="19">
        <v>277703.5</v>
      </c>
      <c r="AB55" s="19">
        <v>579310.9</v>
      </c>
      <c r="AC55" s="19">
        <v>1062027.5</v>
      </c>
      <c r="AD55" s="19" t="s">
        <v>38</v>
      </c>
      <c r="AE55" s="19" t="s">
        <v>38</v>
      </c>
    </row>
    <row r="56" spans="1:49" x14ac:dyDescent="0.2">
      <c r="A56" s="24" t="s">
        <v>56</v>
      </c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</row>
    <row r="57" spans="1:49" x14ac:dyDescent="0.2">
      <c r="A57" s="25" t="s">
        <v>39</v>
      </c>
      <c r="B57" s="19">
        <v>100</v>
      </c>
      <c r="C57" s="19">
        <v>0.5</v>
      </c>
      <c r="D57" s="19">
        <v>0.5</v>
      </c>
      <c r="E57" s="19">
        <v>0.6</v>
      </c>
      <c r="F57" s="19">
        <v>1.2</v>
      </c>
      <c r="G57" s="19">
        <v>0.8</v>
      </c>
      <c r="H57" s="19">
        <v>0.9</v>
      </c>
      <c r="I57" s="19">
        <v>0.5</v>
      </c>
      <c r="J57" s="19">
        <v>0.6</v>
      </c>
      <c r="K57" s="19">
        <v>0.5</v>
      </c>
      <c r="L57" s="19">
        <v>0.6</v>
      </c>
      <c r="M57" s="19">
        <v>0.7</v>
      </c>
      <c r="N57" s="19">
        <v>0.7</v>
      </c>
      <c r="O57" s="19">
        <v>0.6</v>
      </c>
      <c r="P57" s="19">
        <v>1</v>
      </c>
      <c r="Q57" s="19">
        <v>2.2000000000000002</v>
      </c>
      <c r="R57" s="19">
        <v>15.1</v>
      </c>
      <c r="S57" s="19">
        <v>4.4000000000000004</v>
      </c>
      <c r="T57" s="19">
        <v>6.1</v>
      </c>
      <c r="U57" s="19">
        <v>9.1999999999999993</v>
      </c>
      <c r="V57" s="19">
        <v>14.8</v>
      </c>
      <c r="W57" s="19">
        <v>10.5</v>
      </c>
      <c r="X57" s="19">
        <v>7.9</v>
      </c>
      <c r="Y57" s="19">
        <v>12</v>
      </c>
      <c r="Z57" s="19">
        <v>7.9</v>
      </c>
      <c r="AA57" s="19">
        <v>0.3</v>
      </c>
      <c r="AB57" s="19" t="s">
        <v>38</v>
      </c>
      <c r="AC57" s="19" t="s">
        <v>38</v>
      </c>
      <c r="AD57" s="19" t="s">
        <v>38</v>
      </c>
      <c r="AE57" s="19">
        <v>0.1</v>
      </c>
    </row>
    <row r="58" spans="1:49" x14ac:dyDescent="0.2">
      <c r="A58" s="25" t="s">
        <v>40</v>
      </c>
      <c r="B58" s="19">
        <v>55296.6</v>
      </c>
      <c r="C58" s="19">
        <v>9071.2999999999993</v>
      </c>
      <c r="D58" s="19">
        <v>13247.6</v>
      </c>
      <c r="E58" s="19">
        <v>14236.4</v>
      </c>
      <c r="F58" s="19">
        <v>15615.7</v>
      </c>
      <c r="G58" s="19">
        <v>16381.5</v>
      </c>
      <c r="H58" s="19">
        <v>17464.2</v>
      </c>
      <c r="I58" s="19">
        <v>18608.900000000001</v>
      </c>
      <c r="J58" s="19">
        <v>19845.900000000001</v>
      </c>
      <c r="K58" s="19">
        <v>21254.2</v>
      </c>
      <c r="L58" s="19">
        <v>22522.5</v>
      </c>
      <c r="M58" s="19">
        <v>23748.400000000001</v>
      </c>
      <c r="N58" s="19">
        <v>24992.3</v>
      </c>
      <c r="O58" s="19">
        <v>26203.4</v>
      </c>
      <c r="P58" s="19">
        <v>27652.5</v>
      </c>
      <c r="Q58" s="19">
        <v>29384.2</v>
      </c>
      <c r="R58" s="19">
        <v>32223.5</v>
      </c>
      <c r="S58" s="19">
        <v>34545.800000000003</v>
      </c>
      <c r="T58" s="19">
        <v>36923.4</v>
      </c>
      <c r="U58" s="19">
        <v>41820.199999999997</v>
      </c>
      <c r="V58" s="19">
        <v>49892.3</v>
      </c>
      <c r="W58" s="19">
        <v>59994.400000000001</v>
      </c>
      <c r="X58" s="19">
        <v>69780.800000000003</v>
      </c>
      <c r="Y58" s="19">
        <v>86043.199999999997</v>
      </c>
      <c r="Z58" s="19">
        <v>126331.7</v>
      </c>
      <c r="AA58" s="19">
        <v>266514</v>
      </c>
      <c r="AB58" s="19">
        <v>546484</v>
      </c>
      <c r="AC58" s="19" t="s">
        <v>38</v>
      </c>
      <c r="AD58" s="19" t="s">
        <v>38</v>
      </c>
      <c r="AE58" s="19" t="s">
        <v>38</v>
      </c>
    </row>
    <row r="59" spans="1:49" ht="22.5" x14ac:dyDescent="0.2">
      <c r="A59" s="24" t="s">
        <v>57</v>
      </c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</row>
    <row r="60" spans="1:49" x14ac:dyDescent="0.2">
      <c r="A60" s="25" t="s">
        <v>39</v>
      </c>
      <c r="B60" s="19">
        <v>100</v>
      </c>
      <c r="C60" s="19">
        <v>0.9</v>
      </c>
      <c r="D60" s="19">
        <v>0.2</v>
      </c>
      <c r="E60" s="19">
        <v>0.2</v>
      </c>
      <c r="F60" s="19">
        <v>2</v>
      </c>
      <c r="G60" s="19">
        <v>0.1</v>
      </c>
      <c r="H60" s="19">
        <v>0.2</v>
      </c>
      <c r="I60" s="19">
        <v>0.2</v>
      </c>
      <c r="J60" s="19">
        <v>0.2</v>
      </c>
      <c r="K60" s="19">
        <v>0.2</v>
      </c>
      <c r="L60" s="19">
        <v>0.2</v>
      </c>
      <c r="M60" s="19">
        <v>0.3</v>
      </c>
      <c r="N60" s="19">
        <v>0.3</v>
      </c>
      <c r="O60" s="19">
        <v>0.2</v>
      </c>
      <c r="P60" s="19">
        <v>0.3</v>
      </c>
      <c r="Q60" s="19">
        <v>1.2</v>
      </c>
      <c r="R60" s="19">
        <v>6.4</v>
      </c>
      <c r="S60" s="19">
        <v>3.6</v>
      </c>
      <c r="T60" s="19">
        <v>3.6</v>
      </c>
      <c r="U60" s="19">
        <v>8</v>
      </c>
      <c r="V60" s="19">
        <v>15.8</v>
      </c>
      <c r="W60" s="19">
        <v>14.2</v>
      </c>
      <c r="X60" s="19">
        <v>10.199999999999999</v>
      </c>
      <c r="Y60" s="19">
        <v>13.3</v>
      </c>
      <c r="Z60" s="19">
        <v>16.2</v>
      </c>
      <c r="AA60" s="19">
        <v>1.9</v>
      </c>
      <c r="AB60" s="19">
        <v>0.1</v>
      </c>
      <c r="AC60" s="19" t="s">
        <v>38</v>
      </c>
      <c r="AD60" s="19" t="s">
        <v>38</v>
      </c>
      <c r="AE60" s="19">
        <v>0.4</v>
      </c>
    </row>
    <row r="61" spans="1:49" x14ac:dyDescent="0.2">
      <c r="A61" s="25" t="s">
        <v>40</v>
      </c>
      <c r="B61" s="19">
        <v>71566.3</v>
      </c>
      <c r="C61" s="19">
        <v>8459.5</v>
      </c>
      <c r="D61" s="19">
        <v>13030.6</v>
      </c>
      <c r="E61" s="19">
        <v>14406.8</v>
      </c>
      <c r="F61" s="19">
        <v>15766.4</v>
      </c>
      <c r="G61" s="19">
        <v>16314</v>
      </c>
      <c r="H61" s="19">
        <v>17191.2</v>
      </c>
      <c r="I61" s="19">
        <v>18665.099999999999</v>
      </c>
      <c r="J61" s="19">
        <v>19744.900000000001</v>
      </c>
      <c r="K61" s="19">
        <v>21080.5</v>
      </c>
      <c r="L61" s="19">
        <v>22324.400000000001</v>
      </c>
      <c r="M61" s="19">
        <v>23726</v>
      </c>
      <c r="N61" s="19">
        <v>24914.5</v>
      </c>
      <c r="O61" s="19">
        <v>26312.5</v>
      </c>
      <c r="P61" s="19">
        <v>27497.1</v>
      </c>
      <c r="Q61" s="19">
        <v>29732.9</v>
      </c>
      <c r="R61" s="19">
        <v>32127.7</v>
      </c>
      <c r="S61" s="19">
        <v>34564.9</v>
      </c>
      <c r="T61" s="19">
        <v>37384.300000000003</v>
      </c>
      <c r="U61" s="19">
        <v>42016.7</v>
      </c>
      <c r="V61" s="19">
        <v>50373.5</v>
      </c>
      <c r="W61" s="19">
        <v>59978.3</v>
      </c>
      <c r="X61" s="19">
        <v>69547.399999999994</v>
      </c>
      <c r="Y61" s="19">
        <v>86210.7</v>
      </c>
      <c r="Z61" s="19">
        <v>135641.79999999999</v>
      </c>
      <c r="AA61" s="19">
        <v>251465.60000000001</v>
      </c>
      <c r="AB61" s="19">
        <v>487627.1</v>
      </c>
      <c r="AC61" s="19">
        <v>1470743</v>
      </c>
      <c r="AD61" s="19" t="s">
        <v>38</v>
      </c>
      <c r="AE61" s="19" t="s">
        <v>38</v>
      </c>
    </row>
    <row r="62" spans="1:49" ht="22.5" x14ac:dyDescent="0.2">
      <c r="A62" s="24" t="s">
        <v>58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</row>
    <row r="63" spans="1:49" x14ac:dyDescent="0.2">
      <c r="A63" s="25" t="s">
        <v>39</v>
      </c>
      <c r="B63" s="19">
        <v>100</v>
      </c>
      <c r="C63" s="19">
        <v>0.4</v>
      </c>
      <c r="D63" s="19">
        <v>0.2</v>
      </c>
      <c r="E63" s="19" t="s">
        <v>38</v>
      </c>
      <c r="F63" s="19">
        <v>0.9</v>
      </c>
      <c r="G63" s="19">
        <v>0.1</v>
      </c>
      <c r="H63" s="19" t="s">
        <v>38</v>
      </c>
      <c r="I63" s="19">
        <v>0.3</v>
      </c>
      <c r="J63" s="19">
        <v>0.2</v>
      </c>
      <c r="K63" s="19">
        <v>0.3</v>
      </c>
      <c r="L63" s="19">
        <v>0.5</v>
      </c>
      <c r="M63" s="19">
        <v>0.6</v>
      </c>
      <c r="N63" s="19">
        <v>0.8</v>
      </c>
      <c r="O63" s="19">
        <v>0.5</v>
      </c>
      <c r="P63" s="19">
        <v>0.2</v>
      </c>
      <c r="Q63" s="19">
        <v>0.8</v>
      </c>
      <c r="R63" s="19">
        <v>6.5</v>
      </c>
      <c r="S63" s="19">
        <v>8</v>
      </c>
      <c r="T63" s="19">
        <v>5.6</v>
      </c>
      <c r="U63" s="19">
        <v>13.2</v>
      </c>
      <c r="V63" s="19">
        <v>12.2</v>
      </c>
      <c r="W63" s="19">
        <v>11.9</v>
      </c>
      <c r="X63" s="19">
        <v>10.3</v>
      </c>
      <c r="Y63" s="19">
        <v>18</v>
      </c>
      <c r="Z63" s="19">
        <v>7.7</v>
      </c>
      <c r="AA63" s="19">
        <v>0.5</v>
      </c>
      <c r="AB63" s="19" t="s">
        <v>38</v>
      </c>
      <c r="AC63" s="19" t="s">
        <v>38</v>
      </c>
      <c r="AD63" s="19" t="s">
        <v>38</v>
      </c>
      <c r="AE63" s="19" t="s">
        <v>38</v>
      </c>
    </row>
    <row r="64" spans="1:49" x14ac:dyDescent="0.2">
      <c r="A64" s="25" t="s">
        <v>40</v>
      </c>
      <c r="B64" s="19">
        <v>60499</v>
      </c>
      <c r="C64" s="19">
        <v>7524.6</v>
      </c>
      <c r="D64" s="19">
        <v>13556.5</v>
      </c>
      <c r="E64" s="19">
        <v>13949.8</v>
      </c>
      <c r="F64" s="19">
        <v>15944.4</v>
      </c>
      <c r="G64" s="19">
        <v>16316.6</v>
      </c>
      <c r="H64" s="19">
        <v>17377</v>
      </c>
      <c r="I64" s="19">
        <v>18375.599999999999</v>
      </c>
      <c r="J64" s="19">
        <v>19829.7</v>
      </c>
      <c r="K64" s="19">
        <v>21178</v>
      </c>
      <c r="L64" s="19">
        <v>22398.3</v>
      </c>
      <c r="M64" s="19">
        <v>23935.7</v>
      </c>
      <c r="N64" s="19">
        <v>24860.3</v>
      </c>
      <c r="O64" s="19">
        <v>26275.200000000001</v>
      </c>
      <c r="P64" s="19">
        <v>27639.1</v>
      </c>
      <c r="Q64" s="19">
        <v>29403.200000000001</v>
      </c>
      <c r="R64" s="19">
        <v>32217.8</v>
      </c>
      <c r="S64" s="19">
        <v>34733.199999999997</v>
      </c>
      <c r="T64" s="19">
        <v>36944.400000000001</v>
      </c>
      <c r="U64" s="19">
        <v>41329.5</v>
      </c>
      <c r="V64" s="19">
        <v>49915.4</v>
      </c>
      <c r="W64" s="19">
        <v>59794.1</v>
      </c>
      <c r="X64" s="19">
        <v>70429.100000000006</v>
      </c>
      <c r="Y64" s="19">
        <v>85831.7</v>
      </c>
      <c r="Z64" s="19">
        <v>120192.7</v>
      </c>
      <c r="AA64" s="19">
        <v>266560.90000000002</v>
      </c>
      <c r="AB64" s="19">
        <v>494030.7</v>
      </c>
      <c r="AC64" s="19" t="s">
        <v>38</v>
      </c>
      <c r="AD64" s="19" t="s">
        <v>38</v>
      </c>
      <c r="AE64" s="19" t="s">
        <v>38</v>
      </c>
    </row>
    <row r="65" spans="1:31" x14ac:dyDescent="0.2">
      <c r="A65" s="24" t="s">
        <v>59</v>
      </c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</row>
    <row r="66" spans="1:31" x14ac:dyDescent="0.2">
      <c r="A66" s="25" t="s">
        <v>39</v>
      </c>
      <c r="B66" s="19">
        <v>100</v>
      </c>
      <c r="C66" s="19">
        <v>1.4</v>
      </c>
      <c r="D66" s="19" t="s">
        <v>38</v>
      </c>
      <c r="E66" s="19" t="s">
        <v>38</v>
      </c>
      <c r="F66" s="19" t="s">
        <v>38</v>
      </c>
      <c r="G66" s="19">
        <v>1</v>
      </c>
      <c r="H66" s="19">
        <v>0.7</v>
      </c>
      <c r="I66" s="19">
        <v>0.3</v>
      </c>
      <c r="J66" s="19" t="s">
        <v>38</v>
      </c>
      <c r="K66" s="19">
        <v>0.3</v>
      </c>
      <c r="L66" s="19">
        <v>3.3</v>
      </c>
      <c r="M66" s="19">
        <v>2</v>
      </c>
      <c r="N66" s="19">
        <v>8.1</v>
      </c>
      <c r="O66" s="19" t="s">
        <v>38</v>
      </c>
      <c r="P66" s="19" t="s">
        <v>38</v>
      </c>
      <c r="Q66" s="19">
        <v>2.7</v>
      </c>
      <c r="R66" s="19">
        <v>11.2</v>
      </c>
      <c r="S66" s="19">
        <v>6.3</v>
      </c>
      <c r="T66" s="19">
        <v>7.9</v>
      </c>
      <c r="U66" s="19">
        <v>10.9</v>
      </c>
      <c r="V66" s="19">
        <v>9.8000000000000007</v>
      </c>
      <c r="W66" s="19">
        <v>7.4</v>
      </c>
      <c r="X66" s="19">
        <v>6.3</v>
      </c>
      <c r="Y66" s="19">
        <v>6.4</v>
      </c>
      <c r="Z66" s="19">
        <v>9.9</v>
      </c>
      <c r="AA66" s="19">
        <v>2.8</v>
      </c>
      <c r="AB66" s="19">
        <v>1.1000000000000001</v>
      </c>
      <c r="AC66" s="19" t="s">
        <v>38</v>
      </c>
      <c r="AD66" s="19" t="s">
        <v>38</v>
      </c>
      <c r="AE66" s="19" t="s">
        <v>38</v>
      </c>
    </row>
    <row r="67" spans="1:31" x14ac:dyDescent="0.2">
      <c r="A67" s="25" t="s">
        <v>40</v>
      </c>
      <c r="B67" s="19">
        <v>66198.100000000006</v>
      </c>
      <c r="C67" s="19">
        <v>11920.8</v>
      </c>
      <c r="D67" s="19" t="s">
        <v>38</v>
      </c>
      <c r="E67" s="19" t="s">
        <v>38</v>
      </c>
      <c r="F67" s="19" t="s">
        <v>38</v>
      </c>
      <c r="G67" s="19">
        <v>16088.3</v>
      </c>
      <c r="H67" s="19">
        <v>17420</v>
      </c>
      <c r="I67" s="19">
        <v>18040</v>
      </c>
      <c r="J67" s="19" t="s">
        <v>38</v>
      </c>
      <c r="K67" s="19">
        <v>21776</v>
      </c>
      <c r="L67" s="19">
        <v>22737.599999999999</v>
      </c>
      <c r="M67" s="19">
        <v>24002.3</v>
      </c>
      <c r="N67" s="19">
        <v>24634.799999999999</v>
      </c>
      <c r="O67" s="19" t="s">
        <v>38</v>
      </c>
      <c r="P67" s="19" t="s">
        <v>38</v>
      </c>
      <c r="Q67" s="19">
        <v>29393</v>
      </c>
      <c r="R67" s="19">
        <v>31892.2</v>
      </c>
      <c r="S67" s="19">
        <v>34723.300000000003</v>
      </c>
      <c r="T67" s="19">
        <v>38164.300000000003</v>
      </c>
      <c r="U67" s="19">
        <v>42292.4</v>
      </c>
      <c r="V67" s="19">
        <v>48906.6</v>
      </c>
      <c r="W67" s="19">
        <v>60672.6</v>
      </c>
      <c r="X67" s="19">
        <v>69941.2</v>
      </c>
      <c r="Y67" s="19">
        <v>85614.9</v>
      </c>
      <c r="Z67" s="19">
        <v>132445.70000000001</v>
      </c>
      <c r="AA67" s="19">
        <v>289013.90000000002</v>
      </c>
      <c r="AB67" s="19">
        <v>684938.7</v>
      </c>
      <c r="AC67" s="19" t="s">
        <v>38</v>
      </c>
      <c r="AD67" s="19" t="s">
        <v>38</v>
      </c>
      <c r="AE67" s="19" t="s">
        <v>38</v>
      </c>
    </row>
    <row r="68" spans="1:31" x14ac:dyDescent="0.2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pans="1:31" x14ac:dyDescent="0.2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pans="1:31" x14ac:dyDescent="0.2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pans="1:31" x14ac:dyDescent="0.2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pans="1:31" x14ac:dyDescent="0.2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pans="1:31" x14ac:dyDescent="0.2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pans="1:31" x14ac:dyDescent="0.2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</row>
    <row r="75" spans="1:31" x14ac:dyDescent="0.2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pans="1:31" x14ac:dyDescent="0.2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</row>
    <row r="77" spans="1:31" x14ac:dyDescent="0.2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</row>
    <row r="78" spans="1:31" x14ac:dyDescent="0.2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</row>
    <row r="79" spans="1:31" x14ac:dyDescent="0.2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</row>
    <row r="80" spans="1:31" x14ac:dyDescent="0.2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</row>
    <row r="81" spans="2:31" x14ac:dyDescent="0.2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</row>
    <row r="82" spans="2:31" x14ac:dyDescent="0.2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</row>
    <row r="83" spans="2:31" x14ac:dyDescent="0.2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</row>
    <row r="84" spans="2:31" x14ac:dyDescent="0.2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</row>
    <row r="85" spans="2:31" x14ac:dyDescent="0.2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</row>
    <row r="86" spans="2:31" x14ac:dyDescent="0.2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</row>
    <row r="87" spans="2:31" x14ac:dyDescent="0.2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</row>
    <row r="88" spans="2:31" x14ac:dyDescent="0.2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</row>
    <row r="89" spans="2:31" x14ac:dyDescent="0.2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</row>
    <row r="90" spans="2:31" x14ac:dyDescent="0.2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</row>
    <row r="91" spans="2:31" x14ac:dyDescent="0.2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</row>
    <row r="92" spans="2:31" x14ac:dyDescent="0.2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</row>
    <row r="93" spans="2:31" x14ac:dyDescent="0.2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</row>
    <row r="94" spans="2:31" x14ac:dyDescent="0.2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</row>
    <row r="95" spans="2:31" x14ac:dyDescent="0.2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</row>
    <row r="96" spans="2:31" x14ac:dyDescent="0.2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</row>
    <row r="97" spans="2:31" x14ac:dyDescent="0.2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</row>
    <row r="98" spans="2:31" x14ac:dyDescent="0.2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</row>
    <row r="99" spans="2:31" x14ac:dyDescent="0.2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</row>
    <row r="100" spans="2:31" x14ac:dyDescent="0.2"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</row>
    <row r="101" spans="2:31" x14ac:dyDescent="0.2"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</row>
    <row r="102" spans="2:31" x14ac:dyDescent="0.2"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</row>
    <row r="103" spans="2:31" x14ac:dyDescent="0.2"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</row>
    <row r="104" spans="2:31" x14ac:dyDescent="0.2"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</row>
    <row r="105" spans="2:31" x14ac:dyDescent="0.2"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</row>
    <row r="106" spans="2:31" x14ac:dyDescent="0.2"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</row>
    <row r="107" spans="2:31" x14ac:dyDescent="0.2"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</row>
    <row r="108" spans="2:31" x14ac:dyDescent="0.2"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</row>
    <row r="109" spans="2:31" x14ac:dyDescent="0.2"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</row>
    <row r="110" spans="2:31" x14ac:dyDescent="0.2"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</row>
    <row r="111" spans="2:31" x14ac:dyDescent="0.2"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</row>
    <row r="112" spans="2:31" x14ac:dyDescent="0.2"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</row>
    <row r="113" spans="2:31" x14ac:dyDescent="0.2"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</row>
    <row r="114" spans="2:31" x14ac:dyDescent="0.2"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</row>
    <row r="115" spans="2:31" x14ac:dyDescent="0.2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</row>
    <row r="116" spans="2:31" x14ac:dyDescent="0.2"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</row>
    <row r="117" spans="2:31" x14ac:dyDescent="0.2"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</row>
    <row r="118" spans="2:31" x14ac:dyDescent="0.2"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</row>
    <row r="119" spans="2:31" x14ac:dyDescent="0.2"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</row>
    <row r="120" spans="2:31" x14ac:dyDescent="0.2"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</row>
    <row r="121" spans="2:31" x14ac:dyDescent="0.2"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</row>
    <row r="122" spans="2:31" x14ac:dyDescent="0.2"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</row>
    <row r="123" spans="2:31" x14ac:dyDescent="0.2"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</row>
    <row r="124" spans="2:31" x14ac:dyDescent="0.2"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</row>
    <row r="125" spans="2:31" x14ac:dyDescent="0.2"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</row>
    <row r="126" spans="2:31" x14ac:dyDescent="0.2"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</row>
    <row r="127" spans="2:31" x14ac:dyDescent="0.2"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</row>
    <row r="128" spans="2:31" x14ac:dyDescent="0.2"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</row>
    <row r="129" spans="2:31" x14ac:dyDescent="0.2"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</row>
    <row r="130" spans="2:31" x14ac:dyDescent="0.2"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</row>
    <row r="131" spans="2:31" x14ac:dyDescent="0.2"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</row>
    <row r="132" spans="2:31" x14ac:dyDescent="0.2"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</row>
    <row r="133" spans="2:31" x14ac:dyDescent="0.2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</row>
    <row r="134" spans="2:31" x14ac:dyDescent="0.2"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</row>
    <row r="135" spans="2:31" x14ac:dyDescent="0.2"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</row>
    <row r="136" spans="2:31" x14ac:dyDescent="0.2"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</row>
    <row r="137" spans="2:31" x14ac:dyDescent="0.2"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</row>
    <row r="138" spans="2:31" x14ac:dyDescent="0.2"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</row>
    <row r="139" spans="2:31" x14ac:dyDescent="0.2"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</row>
    <row r="140" spans="2:31" x14ac:dyDescent="0.2"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</row>
    <row r="141" spans="2:31" x14ac:dyDescent="0.2"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</row>
    <row r="142" spans="2:31" x14ac:dyDescent="0.2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</row>
    <row r="143" spans="2:31" x14ac:dyDescent="0.2"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</row>
    <row r="144" spans="2:31" x14ac:dyDescent="0.2"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</row>
    <row r="145" spans="2:31" x14ac:dyDescent="0.2"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</row>
    <row r="146" spans="2:31" x14ac:dyDescent="0.2"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</row>
    <row r="147" spans="2:31" x14ac:dyDescent="0.2"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</row>
    <row r="148" spans="2:31" x14ac:dyDescent="0.2"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</row>
    <row r="149" spans="2:31" x14ac:dyDescent="0.2"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</row>
    <row r="150" spans="2:31" x14ac:dyDescent="0.2"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</row>
    <row r="151" spans="2:31" x14ac:dyDescent="0.2"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</row>
    <row r="152" spans="2:31" x14ac:dyDescent="0.2"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</row>
    <row r="153" spans="2:31" x14ac:dyDescent="0.2"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</row>
    <row r="154" spans="2:31" x14ac:dyDescent="0.2"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</row>
    <row r="155" spans="2:31" x14ac:dyDescent="0.2"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</row>
    <row r="156" spans="2:31" x14ac:dyDescent="0.2"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</row>
    <row r="157" spans="2:31" x14ac:dyDescent="0.2"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</row>
    <row r="158" spans="2:31" x14ac:dyDescent="0.2"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</row>
    <row r="159" spans="2:31" x14ac:dyDescent="0.2"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</row>
    <row r="160" spans="2:31" x14ac:dyDescent="0.2"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</row>
    <row r="161" spans="2:31" x14ac:dyDescent="0.2"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</row>
    <row r="162" spans="2:31" x14ac:dyDescent="0.2"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</row>
    <row r="163" spans="2:31" x14ac:dyDescent="0.2"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</row>
    <row r="164" spans="2:31" x14ac:dyDescent="0.2"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</row>
    <row r="165" spans="2:31" x14ac:dyDescent="0.2"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</row>
    <row r="166" spans="2:31" x14ac:dyDescent="0.2"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</row>
    <row r="167" spans="2:31" x14ac:dyDescent="0.2"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</row>
    <row r="168" spans="2:31" x14ac:dyDescent="0.2"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</row>
    <row r="169" spans="2:31" x14ac:dyDescent="0.2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</row>
    <row r="170" spans="2:31" x14ac:dyDescent="0.2"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</row>
    <row r="171" spans="2:31" x14ac:dyDescent="0.2"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</row>
    <row r="172" spans="2:31" x14ac:dyDescent="0.2"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</row>
    <row r="173" spans="2:31" x14ac:dyDescent="0.2"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</row>
    <row r="174" spans="2:31" x14ac:dyDescent="0.2"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</row>
    <row r="175" spans="2:31" x14ac:dyDescent="0.2"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</row>
    <row r="176" spans="2:31" x14ac:dyDescent="0.2"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</row>
    <row r="177" spans="2:31" x14ac:dyDescent="0.2"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</row>
    <row r="178" spans="2:31" x14ac:dyDescent="0.2"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</row>
    <row r="179" spans="2:31" x14ac:dyDescent="0.2"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</row>
    <row r="180" spans="2:31" x14ac:dyDescent="0.2"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</row>
    <row r="181" spans="2:31" x14ac:dyDescent="0.2"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</row>
    <row r="182" spans="2:31" x14ac:dyDescent="0.2"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</row>
    <row r="183" spans="2:31" x14ac:dyDescent="0.2"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</row>
    <row r="184" spans="2:31" x14ac:dyDescent="0.2"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</row>
    <row r="185" spans="2:31" x14ac:dyDescent="0.2"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</row>
    <row r="186" spans="2:31" x14ac:dyDescent="0.2"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</row>
    <row r="187" spans="2:31" x14ac:dyDescent="0.2"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</row>
    <row r="188" spans="2:31" x14ac:dyDescent="0.2"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</row>
    <row r="189" spans="2:31" x14ac:dyDescent="0.2"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</row>
    <row r="190" spans="2:31" x14ac:dyDescent="0.2"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</row>
    <row r="191" spans="2:31" x14ac:dyDescent="0.2"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</row>
    <row r="192" spans="2:31" x14ac:dyDescent="0.2"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</row>
    <row r="193" spans="2:31" x14ac:dyDescent="0.2"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</row>
    <row r="194" spans="2:31" x14ac:dyDescent="0.2"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</row>
    <row r="195" spans="2:31" x14ac:dyDescent="0.2"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</row>
    <row r="196" spans="2:31" x14ac:dyDescent="0.2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</row>
    <row r="197" spans="2:31" x14ac:dyDescent="0.2"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</row>
    <row r="198" spans="2:31" x14ac:dyDescent="0.2"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</row>
    <row r="199" spans="2:31" x14ac:dyDescent="0.2"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</row>
    <row r="200" spans="2:31" x14ac:dyDescent="0.2"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</row>
    <row r="201" spans="2:31" x14ac:dyDescent="0.2"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</row>
    <row r="202" spans="2:31" x14ac:dyDescent="0.2"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</row>
    <row r="203" spans="2:31" x14ac:dyDescent="0.2"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</row>
    <row r="204" spans="2:31" x14ac:dyDescent="0.2"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</row>
    <row r="205" spans="2:31" x14ac:dyDescent="0.2"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</row>
    <row r="206" spans="2:31" x14ac:dyDescent="0.2"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</row>
    <row r="207" spans="2:31" x14ac:dyDescent="0.2"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</row>
    <row r="208" spans="2:31" x14ac:dyDescent="0.2"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</row>
    <row r="209" spans="2:31" x14ac:dyDescent="0.2"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</row>
    <row r="210" spans="2:31" x14ac:dyDescent="0.2"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</row>
    <row r="211" spans="2:31" x14ac:dyDescent="0.2"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</row>
    <row r="212" spans="2:31" x14ac:dyDescent="0.2"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</row>
    <row r="213" spans="2:31" x14ac:dyDescent="0.2"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</row>
    <row r="214" spans="2:31" x14ac:dyDescent="0.2"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</row>
    <row r="215" spans="2:31" x14ac:dyDescent="0.2"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</row>
    <row r="216" spans="2:31" x14ac:dyDescent="0.2"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</row>
    <row r="217" spans="2:31" x14ac:dyDescent="0.2"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</row>
    <row r="218" spans="2:31" x14ac:dyDescent="0.2"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</row>
    <row r="219" spans="2:31" x14ac:dyDescent="0.2"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</row>
    <row r="220" spans="2:31" x14ac:dyDescent="0.2"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</row>
    <row r="221" spans="2:31" x14ac:dyDescent="0.2"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</row>
    <row r="222" spans="2:31" x14ac:dyDescent="0.2"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</row>
    <row r="223" spans="2:31" x14ac:dyDescent="0.2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</row>
    <row r="224" spans="2:31" x14ac:dyDescent="0.2"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</row>
    <row r="225" spans="2:31" x14ac:dyDescent="0.2"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</row>
    <row r="226" spans="2:31" x14ac:dyDescent="0.2"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</row>
    <row r="227" spans="2:31" x14ac:dyDescent="0.2"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</row>
    <row r="228" spans="2:31" x14ac:dyDescent="0.2"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</row>
    <row r="229" spans="2:31" x14ac:dyDescent="0.2"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</row>
    <row r="230" spans="2:31" x14ac:dyDescent="0.2"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</row>
    <row r="231" spans="2:31" x14ac:dyDescent="0.2"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</row>
    <row r="232" spans="2:31" x14ac:dyDescent="0.2"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</row>
    <row r="233" spans="2:31" x14ac:dyDescent="0.2"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</row>
    <row r="234" spans="2:31" x14ac:dyDescent="0.2"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</row>
    <row r="235" spans="2:31" x14ac:dyDescent="0.2"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</row>
    <row r="236" spans="2:31" x14ac:dyDescent="0.2"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</row>
    <row r="237" spans="2:31" x14ac:dyDescent="0.2"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</row>
    <row r="238" spans="2:31" x14ac:dyDescent="0.2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</row>
    <row r="239" spans="2:31" x14ac:dyDescent="0.2"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</row>
    <row r="240" spans="2:31" x14ac:dyDescent="0.2"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</row>
    <row r="241" spans="2:31" x14ac:dyDescent="0.2"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</row>
    <row r="242" spans="2:31" x14ac:dyDescent="0.2"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</row>
    <row r="243" spans="2:31" x14ac:dyDescent="0.2"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</row>
    <row r="244" spans="2:31" x14ac:dyDescent="0.2"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</row>
    <row r="245" spans="2:31" x14ac:dyDescent="0.2"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</row>
    <row r="246" spans="2:31" x14ac:dyDescent="0.2"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</row>
    <row r="247" spans="2:31" x14ac:dyDescent="0.2"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</row>
    <row r="248" spans="2:31" x14ac:dyDescent="0.2"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</row>
    <row r="249" spans="2:31" x14ac:dyDescent="0.2"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</row>
    <row r="250" spans="2:31" x14ac:dyDescent="0.2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</row>
    <row r="251" spans="2:31" x14ac:dyDescent="0.2"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</row>
    <row r="252" spans="2:31" x14ac:dyDescent="0.2"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</row>
    <row r="253" spans="2:31" x14ac:dyDescent="0.2"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</row>
    <row r="254" spans="2:31" x14ac:dyDescent="0.2"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</row>
    <row r="255" spans="2:31" x14ac:dyDescent="0.2"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</row>
    <row r="256" spans="2:31" x14ac:dyDescent="0.2"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</row>
    <row r="257" spans="2:31" x14ac:dyDescent="0.2"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</row>
    <row r="258" spans="2:31" x14ac:dyDescent="0.2"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</row>
    <row r="259" spans="2:31" x14ac:dyDescent="0.2"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</row>
    <row r="260" spans="2:31" x14ac:dyDescent="0.2"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</row>
    <row r="261" spans="2:31" x14ac:dyDescent="0.2"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</row>
    <row r="262" spans="2:31" x14ac:dyDescent="0.2"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</row>
    <row r="263" spans="2:31" x14ac:dyDescent="0.2"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</row>
    <row r="264" spans="2:31" x14ac:dyDescent="0.2"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</row>
    <row r="265" spans="2:31" x14ac:dyDescent="0.2"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</row>
    <row r="266" spans="2:31" x14ac:dyDescent="0.2"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</row>
    <row r="267" spans="2:31" x14ac:dyDescent="0.2"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</row>
    <row r="268" spans="2:31" x14ac:dyDescent="0.2"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</row>
    <row r="269" spans="2:31" x14ac:dyDescent="0.2"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</row>
    <row r="270" spans="2:31" x14ac:dyDescent="0.2"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</row>
    <row r="271" spans="2:31" x14ac:dyDescent="0.2"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</row>
    <row r="272" spans="2:31" x14ac:dyDescent="0.2"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</row>
    <row r="273" spans="2:31" x14ac:dyDescent="0.2"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</row>
    <row r="274" spans="2:31" x14ac:dyDescent="0.2"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</row>
    <row r="275" spans="2:31" x14ac:dyDescent="0.2"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</row>
    <row r="276" spans="2:31" x14ac:dyDescent="0.2"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</row>
    <row r="277" spans="2:31" x14ac:dyDescent="0.2"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</row>
    <row r="278" spans="2:31" x14ac:dyDescent="0.2"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</row>
    <row r="279" spans="2:31" x14ac:dyDescent="0.2"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</row>
    <row r="280" spans="2:31" x14ac:dyDescent="0.2"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</row>
    <row r="281" spans="2:31" x14ac:dyDescent="0.2"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</row>
    <row r="282" spans="2:31" x14ac:dyDescent="0.2"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</row>
    <row r="283" spans="2:31" x14ac:dyDescent="0.2"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</row>
    <row r="284" spans="2:31" x14ac:dyDescent="0.2"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</row>
    <row r="285" spans="2:31" x14ac:dyDescent="0.2"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</row>
    <row r="286" spans="2:31" x14ac:dyDescent="0.2"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</row>
    <row r="287" spans="2:31" x14ac:dyDescent="0.2"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</row>
    <row r="288" spans="2:31" x14ac:dyDescent="0.2"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</row>
    <row r="289" spans="2:31" x14ac:dyDescent="0.2"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</row>
    <row r="290" spans="2:31" x14ac:dyDescent="0.2"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</row>
    <row r="291" spans="2:31" x14ac:dyDescent="0.2"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</row>
    <row r="292" spans="2:31" x14ac:dyDescent="0.2"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</row>
    <row r="293" spans="2:31" x14ac:dyDescent="0.2"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</row>
    <row r="294" spans="2:31" x14ac:dyDescent="0.2"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</row>
    <row r="295" spans="2:31" x14ac:dyDescent="0.2"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</row>
    <row r="296" spans="2:31" x14ac:dyDescent="0.2"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</row>
    <row r="297" spans="2:31" x14ac:dyDescent="0.2"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</row>
    <row r="298" spans="2:31" x14ac:dyDescent="0.2"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</row>
    <row r="299" spans="2:31" x14ac:dyDescent="0.2"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</row>
    <row r="300" spans="2:31" x14ac:dyDescent="0.2"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</row>
    <row r="301" spans="2:31" x14ac:dyDescent="0.2"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</row>
    <row r="302" spans="2:31" x14ac:dyDescent="0.2"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</row>
    <row r="303" spans="2:31" x14ac:dyDescent="0.2"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</row>
    <row r="304" spans="2:31" x14ac:dyDescent="0.2"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</row>
    <row r="305" spans="2:31" x14ac:dyDescent="0.2"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</row>
    <row r="306" spans="2:31" x14ac:dyDescent="0.2"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</row>
    <row r="307" spans="2:31" x14ac:dyDescent="0.2"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</row>
    <row r="308" spans="2:31" x14ac:dyDescent="0.2"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</row>
    <row r="309" spans="2:31" x14ac:dyDescent="0.2"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</row>
    <row r="310" spans="2:31" x14ac:dyDescent="0.2"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</row>
    <row r="311" spans="2:31" x14ac:dyDescent="0.2"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</row>
    <row r="312" spans="2:31" x14ac:dyDescent="0.2"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</row>
    <row r="313" spans="2:31" x14ac:dyDescent="0.2"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</row>
    <row r="314" spans="2:31" x14ac:dyDescent="0.2"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</row>
    <row r="315" spans="2:31" x14ac:dyDescent="0.2"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</row>
    <row r="316" spans="2:31" x14ac:dyDescent="0.2"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</row>
    <row r="317" spans="2:31" x14ac:dyDescent="0.2"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</row>
    <row r="318" spans="2:31" x14ac:dyDescent="0.2"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</row>
    <row r="319" spans="2:31" x14ac:dyDescent="0.2"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</row>
    <row r="320" spans="2:31" x14ac:dyDescent="0.2"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</row>
    <row r="321" spans="2:31" x14ac:dyDescent="0.2"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</row>
    <row r="322" spans="2:31" x14ac:dyDescent="0.2"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</row>
    <row r="323" spans="2:31" x14ac:dyDescent="0.2"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</row>
    <row r="324" spans="2:31" x14ac:dyDescent="0.2"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</row>
    <row r="325" spans="2:31" x14ac:dyDescent="0.2"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</row>
    <row r="326" spans="2:31" x14ac:dyDescent="0.2"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</row>
    <row r="327" spans="2:31" x14ac:dyDescent="0.2"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</row>
    <row r="328" spans="2:31" x14ac:dyDescent="0.2"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</row>
    <row r="329" spans="2:31" x14ac:dyDescent="0.2"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</row>
    <row r="330" spans="2:31" x14ac:dyDescent="0.2"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</row>
    <row r="331" spans="2:31" x14ac:dyDescent="0.2"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</row>
    <row r="332" spans="2:31" x14ac:dyDescent="0.2"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</row>
    <row r="333" spans="2:31" x14ac:dyDescent="0.2"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</row>
    <row r="334" spans="2:31" x14ac:dyDescent="0.2"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</row>
    <row r="335" spans="2:31" x14ac:dyDescent="0.2"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</row>
    <row r="336" spans="2:31" x14ac:dyDescent="0.2"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</row>
    <row r="337" spans="2:31" x14ac:dyDescent="0.2"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</row>
    <row r="338" spans="2:31" x14ac:dyDescent="0.2"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</row>
    <row r="339" spans="2:31" x14ac:dyDescent="0.2"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</row>
    <row r="340" spans="2:31" x14ac:dyDescent="0.2"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</row>
    <row r="341" spans="2:31" x14ac:dyDescent="0.2"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</row>
    <row r="342" spans="2:31" x14ac:dyDescent="0.2"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</row>
    <row r="343" spans="2:31" x14ac:dyDescent="0.2"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</row>
    <row r="344" spans="2:31" x14ac:dyDescent="0.2"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</row>
    <row r="345" spans="2:31" x14ac:dyDescent="0.2"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</row>
    <row r="346" spans="2:31" x14ac:dyDescent="0.2"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</row>
    <row r="347" spans="2:31" x14ac:dyDescent="0.2"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</row>
    <row r="348" spans="2:31" x14ac:dyDescent="0.2"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</row>
    <row r="349" spans="2:31" x14ac:dyDescent="0.2"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</row>
    <row r="350" spans="2:31" x14ac:dyDescent="0.2"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</row>
    <row r="351" spans="2:31" x14ac:dyDescent="0.2"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</row>
    <row r="352" spans="2:31" x14ac:dyDescent="0.2"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</row>
    <row r="353" spans="2:31" x14ac:dyDescent="0.2"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</row>
    <row r="354" spans="2:31" x14ac:dyDescent="0.2"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</row>
    <row r="355" spans="2:31" x14ac:dyDescent="0.2"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</row>
    <row r="356" spans="2:31" x14ac:dyDescent="0.2"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</row>
    <row r="357" spans="2:31" x14ac:dyDescent="0.2"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</row>
    <row r="358" spans="2:31" x14ac:dyDescent="0.2"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</row>
    <row r="359" spans="2:31" x14ac:dyDescent="0.2"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</row>
    <row r="360" spans="2:31" x14ac:dyDescent="0.2"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</row>
    <row r="361" spans="2:31" x14ac:dyDescent="0.2"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</row>
    <row r="362" spans="2:31" x14ac:dyDescent="0.2"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</row>
    <row r="363" spans="2:31" x14ac:dyDescent="0.2"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</row>
    <row r="364" spans="2:31" x14ac:dyDescent="0.2"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</row>
    <row r="365" spans="2:31" x14ac:dyDescent="0.2"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</row>
    <row r="366" spans="2:31" x14ac:dyDescent="0.2"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</row>
    <row r="367" spans="2:31" x14ac:dyDescent="0.2"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</row>
    <row r="368" spans="2:31" x14ac:dyDescent="0.2"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</row>
    <row r="369" spans="2:31" x14ac:dyDescent="0.2"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</row>
    <row r="370" spans="2:31" x14ac:dyDescent="0.2"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</row>
    <row r="371" spans="2:31" x14ac:dyDescent="0.2"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</row>
    <row r="372" spans="2:31" x14ac:dyDescent="0.2"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</row>
    <row r="373" spans="2:31" x14ac:dyDescent="0.2"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</row>
    <row r="374" spans="2:31" x14ac:dyDescent="0.2"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</row>
    <row r="375" spans="2:31" x14ac:dyDescent="0.2"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</row>
    <row r="376" spans="2:31" x14ac:dyDescent="0.2"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</row>
    <row r="377" spans="2:31" x14ac:dyDescent="0.2"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</row>
    <row r="378" spans="2:31" x14ac:dyDescent="0.2"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</row>
    <row r="379" spans="2:31" x14ac:dyDescent="0.2"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</row>
    <row r="380" spans="2:31" x14ac:dyDescent="0.2"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</row>
    <row r="381" spans="2:31" x14ac:dyDescent="0.2"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</row>
    <row r="382" spans="2:31" x14ac:dyDescent="0.2"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</row>
    <row r="383" spans="2:31" x14ac:dyDescent="0.2"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</row>
    <row r="384" spans="2:31" x14ac:dyDescent="0.2"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</row>
    <row r="385" spans="2:31" x14ac:dyDescent="0.2"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</row>
    <row r="386" spans="2:31" x14ac:dyDescent="0.2"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</row>
    <row r="387" spans="2:31" x14ac:dyDescent="0.2"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</row>
    <row r="388" spans="2:31" x14ac:dyDescent="0.2"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</row>
    <row r="389" spans="2:31" x14ac:dyDescent="0.2"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</row>
    <row r="390" spans="2:31" x14ac:dyDescent="0.2"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</row>
    <row r="391" spans="2:31" x14ac:dyDescent="0.2"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</row>
    <row r="392" spans="2:31" x14ac:dyDescent="0.2"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</row>
    <row r="393" spans="2:31" x14ac:dyDescent="0.2"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</row>
    <row r="394" spans="2:31" x14ac:dyDescent="0.2"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</row>
    <row r="395" spans="2:31" x14ac:dyDescent="0.2"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</row>
    <row r="396" spans="2:31" x14ac:dyDescent="0.2"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</row>
    <row r="397" spans="2:31" x14ac:dyDescent="0.2"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</row>
    <row r="398" spans="2:31" x14ac:dyDescent="0.2"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</row>
    <row r="399" spans="2:31" x14ac:dyDescent="0.2"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</row>
    <row r="400" spans="2:31" x14ac:dyDescent="0.2"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</row>
    <row r="401" spans="2:31" x14ac:dyDescent="0.2"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</row>
    <row r="402" spans="2:31" x14ac:dyDescent="0.2"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</row>
    <row r="403" spans="2:31" x14ac:dyDescent="0.2"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</row>
    <row r="404" spans="2:31" x14ac:dyDescent="0.2"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</row>
    <row r="405" spans="2:31" x14ac:dyDescent="0.2"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</row>
    <row r="406" spans="2:31" x14ac:dyDescent="0.2"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</row>
    <row r="407" spans="2:31" x14ac:dyDescent="0.2"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</row>
    <row r="408" spans="2:31" x14ac:dyDescent="0.2"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</row>
    <row r="409" spans="2:31" x14ac:dyDescent="0.2"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</row>
    <row r="410" spans="2:31" x14ac:dyDescent="0.2"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</row>
    <row r="411" spans="2:31" x14ac:dyDescent="0.2"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</row>
    <row r="412" spans="2:31" x14ac:dyDescent="0.2"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</row>
    <row r="413" spans="2:31" x14ac:dyDescent="0.2"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</row>
    <row r="414" spans="2:31" x14ac:dyDescent="0.2"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</row>
    <row r="415" spans="2:31" x14ac:dyDescent="0.2"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</row>
    <row r="416" spans="2:31" x14ac:dyDescent="0.2"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</row>
    <row r="417" spans="2:31" x14ac:dyDescent="0.2"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</row>
    <row r="418" spans="2:31" x14ac:dyDescent="0.2"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</row>
    <row r="419" spans="2:31" x14ac:dyDescent="0.2"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</row>
    <row r="420" spans="2:31" x14ac:dyDescent="0.2"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</row>
    <row r="421" spans="2:31" x14ac:dyDescent="0.2"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</row>
    <row r="422" spans="2:31" x14ac:dyDescent="0.2"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</row>
    <row r="423" spans="2:31" x14ac:dyDescent="0.2"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</row>
    <row r="424" spans="2:31" x14ac:dyDescent="0.2"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</row>
    <row r="425" spans="2:31" x14ac:dyDescent="0.2"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</row>
    <row r="426" spans="2:31" x14ac:dyDescent="0.2"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</row>
    <row r="427" spans="2:31" x14ac:dyDescent="0.2"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</row>
    <row r="428" spans="2:31" x14ac:dyDescent="0.2"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</row>
    <row r="429" spans="2:31" x14ac:dyDescent="0.2"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</row>
    <row r="430" spans="2:31" x14ac:dyDescent="0.2"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</row>
    <row r="431" spans="2:31" x14ac:dyDescent="0.2"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</row>
    <row r="432" spans="2:31" x14ac:dyDescent="0.2"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</row>
    <row r="433" spans="2:31" x14ac:dyDescent="0.2"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</row>
    <row r="434" spans="2:31" x14ac:dyDescent="0.2"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</row>
    <row r="435" spans="2:31" x14ac:dyDescent="0.2"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</row>
    <row r="436" spans="2:31" x14ac:dyDescent="0.2"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</row>
    <row r="437" spans="2:31" x14ac:dyDescent="0.2"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</row>
    <row r="438" spans="2:31" x14ac:dyDescent="0.2"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</row>
    <row r="439" spans="2:31" x14ac:dyDescent="0.2"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</row>
    <row r="440" spans="2:31" x14ac:dyDescent="0.2"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</row>
    <row r="441" spans="2:31" x14ac:dyDescent="0.2"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</row>
    <row r="442" spans="2:31" x14ac:dyDescent="0.2"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</row>
    <row r="443" spans="2:31" x14ac:dyDescent="0.2"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</row>
    <row r="444" spans="2:31" x14ac:dyDescent="0.2"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</row>
    <row r="445" spans="2:31" x14ac:dyDescent="0.2"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</row>
    <row r="446" spans="2:31" x14ac:dyDescent="0.2"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</row>
    <row r="447" spans="2:31" x14ac:dyDescent="0.2"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</row>
    <row r="448" spans="2:31" x14ac:dyDescent="0.2"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</row>
    <row r="449" spans="2:31" x14ac:dyDescent="0.2"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</row>
    <row r="450" spans="2:31" x14ac:dyDescent="0.2"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</row>
    <row r="451" spans="2:31" x14ac:dyDescent="0.2"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</row>
    <row r="452" spans="2:31" x14ac:dyDescent="0.2"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</row>
    <row r="453" spans="2:31" x14ac:dyDescent="0.2"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</row>
    <row r="454" spans="2:31" x14ac:dyDescent="0.2"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</row>
    <row r="455" spans="2:31" x14ac:dyDescent="0.2"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</row>
    <row r="456" spans="2:31" x14ac:dyDescent="0.2"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</row>
    <row r="457" spans="2:31" x14ac:dyDescent="0.2"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</row>
    <row r="458" spans="2:31" x14ac:dyDescent="0.2"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</row>
    <row r="459" spans="2:31" x14ac:dyDescent="0.2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</row>
    <row r="460" spans="2:31" x14ac:dyDescent="0.2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</row>
    <row r="461" spans="2:31" x14ac:dyDescent="0.2"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</row>
    <row r="462" spans="2:31" x14ac:dyDescent="0.2"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</row>
    <row r="463" spans="2:31" x14ac:dyDescent="0.2"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</row>
    <row r="464" spans="2:31" x14ac:dyDescent="0.2"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</row>
    <row r="465" spans="2:31" x14ac:dyDescent="0.2"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</row>
    <row r="466" spans="2:31" x14ac:dyDescent="0.2"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</row>
    <row r="467" spans="2:31" x14ac:dyDescent="0.2"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</row>
    <row r="468" spans="2:31" x14ac:dyDescent="0.2"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</row>
    <row r="469" spans="2:31" x14ac:dyDescent="0.2"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</row>
    <row r="470" spans="2:31" x14ac:dyDescent="0.2"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</row>
    <row r="471" spans="2:31" x14ac:dyDescent="0.2"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</row>
    <row r="472" spans="2:31" x14ac:dyDescent="0.2"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</row>
    <row r="473" spans="2:31" x14ac:dyDescent="0.2"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</row>
    <row r="474" spans="2:31" x14ac:dyDescent="0.2"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</row>
    <row r="475" spans="2:31" x14ac:dyDescent="0.2"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</row>
    <row r="476" spans="2:31" x14ac:dyDescent="0.2"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</row>
    <row r="477" spans="2:31" x14ac:dyDescent="0.2"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</row>
    <row r="478" spans="2:31" x14ac:dyDescent="0.2"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</row>
    <row r="479" spans="2:31" x14ac:dyDescent="0.2"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</row>
    <row r="480" spans="2:31" x14ac:dyDescent="0.2"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</row>
    <row r="481" spans="2:31" x14ac:dyDescent="0.2"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</row>
    <row r="482" spans="2:31" x14ac:dyDescent="0.2"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</row>
    <row r="483" spans="2:31" x14ac:dyDescent="0.2"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</row>
    <row r="484" spans="2:31" x14ac:dyDescent="0.2"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</row>
    <row r="485" spans="2:31" x14ac:dyDescent="0.2"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</row>
    <row r="486" spans="2:31" x14ac:dyDescent="0.2"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</row>
    <row r="487" spans="2:31" x14ac:dyDescent="0.2"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</row>
    <row r="488" spans="2:31" x14ac:dyDescent="0.2"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</row>
    <row r="489" spans="2:31" x14ac:dyDescent="0.2"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</row>
    <row r="490" spans="2:31" x14ac:dyDescent="0.2"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</row>
    <row r="491" spans="2:31" x14ac:dyDescent="0.2"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</row>
    <row r="492" spans="2:31" x14ac:dyDescent="0.2"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</row>
    <row r="493" spans="2:31" x14ac:dyDescent="0.2"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</row>
    <row r="494" spans="2:31" x14ac:dyDescent="0.2"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</row>
    <row r="495" spans="2:31" x14ac:dyDescent="0.2"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</row>
    <row r="496" spans="2:31" x14ac:dyDescent="0.2"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</row>
    <row r="497" spans="2:31" x14ac:dyDescent="0.2"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</row>
    <row r="498" spans="2:31" x14ac:dyDescent="0.2"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</row>
    <row r="499" spans="2:31" x14ac:dyDescent="0.2"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</row>
    <row r="500" spans="2:31" x14ac:dyDescent="0.2"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</row>
    <row r="501" spans="2:31" x14ac:dyDescent="0.2"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</row>
    <row r="502" spans="2:31" x14ac:dyDescent="0.2"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</row>
    <row r="503" spans="2:31" x14ac:dyDescent="0.2"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</row>
    <row r="504" spans="2:31" x14ac:dyDescent="0.2"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</row>
    <row r="505" spans="2:31" x14ac:dyDescent="0.2"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</row>
    <row r="506" spans="2:31" x14ac:dyDescent="0.2"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</row>
    <row r="507" spans="2:31" x14ac:dyDescent="0.2"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</row>
    <row r="508" spans="2:31" x14ac:dyDescent="0.2"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</row>
    <row r="509" spans="2:31" x14ac:dyDescent="0.2"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</row>
    <row r="510" spans="2:31" x14ac:dyDescent="0.2"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</row>
    <row r="511" spans="2:31" x14ac:dyDescent="0.2"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</row>
    <row r="512" spans="2:31" x14ac:dyDescent="0.2"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</row>
    <row r="513" spans="2:31" x14ac:dyDescent="0.2"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</row>
    <row r="514" spans="2:31" x14ac:dyDescent="0.2"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</row>
    <row r="515" spans="2:31" x14ac:dyDescent="0.2"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</row>
    <row r="516" spans="2:31" x14ac:dyDescent="0.2"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</row>
    <row r="517" spans="2:31" x14ac:dyDescent="0.2"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</row>
    <row r="518" spans="2:31" x14ac:dyDescent="0.2"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</row>
    <row r="519" spans="2:31" x14ac:dyDescent="0.2"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</row>
    <row r="520" spans="2:31" x14ac:dyDescent="0.2"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</row>
    <row r="521" spans="2:31" x14ac:dyDescent="0.2"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</row>
    <row r="522" spans="2:31" x14ac:dyDescent="0.2"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</row>
    <row r="523" spans="2:31" x14ac:dyDescent="0.2"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</row>
    <row r="524" spans="2:31" x14ac:dyDescent="0.2"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</row>
    <row r="525" spans="2:31" x14ac:dyDescent="0.2"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</row>
    <row r="526" spans="2:31" x14ac:dyDescent="0.2"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</row>
    <row r="527" spans="2:31" x14ac:dyDescent="0.2"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</row>
    <row r="528" spans="2:31" x14ac:dyDescent="0.2"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</row>
    <row r="529" spans="2:31" x14ac:dyDescent="0.2"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</row>
    <row r="530" spans="2:31" x14ac:dyDescent="0.2"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</row>
    <row r="531" spans="2:31" x14ac:dyDescent="0.2"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</row>
    <row r="532" spans="2:31" x14ac:dyDescent="0.2"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</row>
    <row r="533" spans="2:31" x14ac:dyDescent="0.2"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</row>
    <row r="534" spans="2:31" x14ac:dyDescent="0.2"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</row>
    <row r="535" spans="2:31" x14ac:dyDescent="0.2"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</row>
    <row r="536" spans="2:31" x14ac:dyDescent="0.2"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</row>
    <row r="537" spans="2:31" x14ac:dyDescent="0.2"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</row>
    <row r="538" spans="2:31" x14ac:dyDescent="0.2"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</row>
    <row r="539" spans="2:31" x14ac:dyDescent="0.2"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</row>
    <row r="540" spans="2:31" x14ac:dyDescent="0.2"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</row>
    <row r="541" spans="2:31" x14ac:dyDescent="0.2"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</row>
    <row r="542" spans="2:31" x14ac:dyDescent="0.2"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</row>
    <row r="543" spans="2:31" x14ac:dyDescent="0.2"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</row>
    <row r="544" spans="2:31" x14ac:dyDescent="0.2"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</row>
    <row r="545" spans="2:31" x14ac:dyDescent="0.2"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</row>
    <row r="546" spans="2:31" x14ac:dyDescent="0.2"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</row>
    <row r="547" spans="2:31" x14ac:dyDescent="0.2"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</row>
    <row r="548" spans="2:31" x14ac:dyDescent="0.2"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</row>
    <row r="549" spans="2:31" x14ac:dyDescent="0.2"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</row>
    <row r="550" spans="2:31" x14ac:dyDescent="0.2"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</row>
    <row r="551" spans="2:31" x14ac:dyDescent="0.2"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</row>
    <row r="552" spans="2:31" x14ac:dyDescent="0.2"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</row>
    <row r="553" spans="2:31" x14ac:dyDescent="0.2"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</row>
    <row r="554" spans="2:31" x14ac:dyDescent="0.2"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</row>
    <row r="555" spans="2:31" x14ac:dyDescent="0.2"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</row>
    <row r="556" spans="2:31" x14ac:dyDescent="0.2"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</row>
    <row r="557" spans="2:31" x14ac:dyDescent="0.2"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</row>
    <row r="558" spans="2:31" x14ac:dyDescent="0.2"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</row>
    <row r="559" spans="2:31" x14ac:dyDescent="0.2"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</row>
    <row r="560" spans="2:31" x14ac:dyDescent="0.2"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</row>
    <row r="561" spans="2:31" x14ac:dyDescent="0.2"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</row>
    <row r="562" spans="2:31" x14ac:dyDescent="0.2"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</row>
    <row r="563" spans="2:31" x14ac:dyDescent="0.2"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</row>
    <row r="564" spans="2:31" x14ac:dyDescent="0.2"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</row>
    <row r="565" spans="2:31" x14ac:dyDescent="0.2"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</row>
    <row r="566" spans="2:31" x14ac:dyDescent="0.2"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</row>
    <row r="567" spans="2:31" x14ac:dyDescent="0.2"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</row>
    <row r="568" spans="2:31" x14ac:dyDescent="0.2"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</row>
    <row r="569" spans="2:31" x14ac:dyDescent="0.2"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</row>
    <row r="570" spans="2:31" x14ac:dyDescent="0.2"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</row>
    <row r="571" spans="2:31" x14ac:dyDescent="0.2"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</row>
    <row r="572" spans="2:31" x14ac:dyDescent="0.2"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</row>
    <row r="573" spans="2:31" x14ac:dyDescent="0.2"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</row>
    <row r="574" spans="2:31" x14ac:dyDescent="0.2"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</row>
    <row r="575" spans="2:31" x14ac:dyDescent="0.2"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</row>
    <row r="576" spans="2:31" x14ac:dyDescent="0.2"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</row>
    <row r="577" spans="2:31" x14ac:dyDescent="0.2"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</row>
    <row r="578" spans="2:31" x14ac:dyDescent="0.2"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</row>
    <row r="579" spans="2:31" x14ac:dyDescent="0.2"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</row>
    <row r="580" spans="2:31" x14ac:dyDescent="0.2"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</row>
    <row r="581" spans="2:31" x14ac:dyDescent="0.2"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</row>
    <row r="582" spans="2:31" x14ac:dyDescent="0.2"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</row>
    <row r="583" spans="2:31" x14ac:dyDescent="0.2"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</row>
    <row r="584" spans="2:31" x14ac:dyDescent="0.2"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</row>
    <row r="585" spans="2:31" x14ac:dyDescent="0.2"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</row>
    <row r="586" spans="2:31" x14ac:dyDescent="0.2"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</row>
    <row r="587" spans="2:31" x14ac:dyDescent="0.2"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</row>
    <row r="588" spans="2:31" x14ac:dyDescent="0.2"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</row>
    <row r="589" spans="2:31" x14ac:dyDescent="0.2"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</row>
    <row r="590" spans="2:31" x14ac:dyDescent="0.2"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</row>
    <row r="591" spans="2:31" x14ac:dyDescent="0.2"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</row>
    <row r="592" spans="2:31" x14ac:dyDescent="0.2"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</row>
    <row r="593" spans="2:31" x14ac:dyDescent="0.2"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</row>
    <row r="594" spans="2:31" x14ac:dyDescent="0.2"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</row>
    <row r="595" spans="2:31" x14ac:dyDescent="0.2"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</row>
    <row r="596" spans="2:31" x14ac:dyDescent="0.2"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</row>
    <row r="597" spans="2:31" x14ac:dyDescent="0.2"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</row>
    <row r="598" spans="2:31" x14ac:dyDescent="0.2"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</row>
    <row r="599" spans="2:31" x14ac:dyDescent="0.2"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</row>
    <row r="600" spans="2:31" x14ac:dyDescent="0.2"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</row>
    <row r="601" spans="2:31" x14ac:dyDescent="0.2"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</row>
    <row r="602" spans="2:31" x14ac:dyDescent="0.2"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</row>
    <row r="603" spans="2:31" x14ac:dyDescent="0.2"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</row>
    <row r="604" spans="2:31" x14ac:dyDescent="0.2"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</row>
    <row r="605" spans="2:31" x14ac:dyDescent="0.2"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</row>
    <row r="606" spans="2:31" x14ac:dyDescent="0.2"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</row>
    <row r="607" spans="2:31" x14ac:dyDescent="0.2"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</row>
    <row r="608" spans="2:31" x14ac:dyDescent="0.2"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</row>
    <row r="609" spans="2:31" x14ac:dyDescent="0.2"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</row>
    <row r="610" spans="2:31" x14ac:dyDescent="0.2"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</row>
    <row r="611" spans="2:31" x14ac:dyDescent="0.2"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</row>
    <row r="612" spans="2:31" x14ac:dyDescent="0.2"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</row>
    <row r="613" spans="2:31" x14ac:dyDescent="0.2"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</row>
    <row r="614" spans="2:31" x14ac:dyDescent="0.2"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</row>
    <row r="615" spans="2:31" x14ac:dyDescent="0.2"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</row>
    <row r="616" spans="2:31" x14ac:dyDescent="0.2"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</row>
    <row r="617" spans="2:31" x14ac:dyDescent="0.2"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</row>
    <row r="618" spans="2:31" x14ac:dyDescent="0.2"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</row>
    <row r="619" spans="2:31" x14ac:dyDescent="0.2"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</row>
    <row r="620" spans="2:31" x14ac:dyDescent="0.2"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</row>
    <row r="621" spans="2:31" x14ac:dyDescent="0.2"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</row>
    <row r="622" spans="2:31" x14ac:dyDescent="0.2"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</row>
    <row r="623" spans="2:31" x14ac:dyDescent="0.2"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</row>
    <row r="624" spans="2:31" x14ac:dyDescent="0.2"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</row>
    <row r="625" spans="2:31" x14ac:dyDescent="0.2"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</row>
    <row r="626" spans="2:31" x14ac:dyDescent="0.2"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</row>
    <row r="627" spans="2:31" x14ac:dyDescent="0.2"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</row>
    <row r="628" spans="2:31" x14ac:dyDescent="0.2"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</row>
    <row r="629" spans="2:31" x14ac:dyDescent="0.2"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</row>
    <row r="630" spans="2:31" x14ac:dyDescent="0.2"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</row>
    <row r="631" spans="2:31" x14ac:dyDescent="0.2"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</row>
    <row r="632" spans="2:31" x14ac:dyDescent="0.2"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</row>
    <row r="633" spans="2:31" x14ac:dyDescent="0.2"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</row>
    <row r="634" spans="2:31" x14ac:dyDescent="0.2"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</row>
    <row r="635" spans="2:31" x14ac:dyDescent="0.2"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</row>
    <row r="636" spans="2:31" x14ac:dyDescent="0.2"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</row>
    <row r="637" spans="2:31" x14ac:dyDescent="0.2"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</row>
    <row r="638" spans="2:31" x14ac:dyDescent="0.2"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</row>
    <row r="639" spans="2:31" x14ac:dyDescent="0.2"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</row>
    <row r="640" spans="2:31" x14ac:dyDescent="0.2"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</row>
    <row r="641" spans="2:31" x14ac:dyDescent="0.2"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</row>
    <row r="642" spans="2:31" x14ac:dyDescent="0.2"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</row>
    <row r="643" spans="2:31" x14ac:dyDescent="0.2"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</row>
    <row r="644" spans="2:31" x14ac:dyDescent="0.2"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</row>
    <row r="645" spans="2:31" x14ac:dyDescent="0.2"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</row>
    <row r="646" spans="2:31" x14ac:dyDescent="0.2"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</row>
    <row r="647" spans="2:31" x14ac:dyDescent="0.2"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</row>
    <row r="648" spans="2:31" x14ac:dyDescent="0.2"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</row>
    <row r="649" spans="2:31" x14ac:dyDescent="0.2"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</row>
    <row r="650" spans="2:31" x14ac:dyDescent="0.2"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</row>
    <row r="651" spans="2:31" x14ac:dyDescent="0.2"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</row>
    <row r="652" spans="2:31" x14ac:dyDescent="0.2"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</row>
    <row r="653" spans="2:31" x14ac:dyDescent="0.2"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</row>
    <row r="654" spans="2:31" x14ac:dyDescent="0.2"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</row>
    <row r="655" spans="2:31" x14ac:dyDescent="0.2"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</row>
    <row r="656" spans="2:31" x14ac:dyDescent="0.2"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</row>
    <row r="657" spans="2:31" x14ac:dyDescent="0.2"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</row>
    <row r="658" spans="2:31" x14ac:dyDescent="0.2"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</row>
    <row r="659" spans="2:31" x14ac:dyDescent="0.2"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</row>
    <row r="660" spans="2:31" x14ac:dyDescent="0.2"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</row>
    <row r="661" spans="2:31" x14ac:dyDescent="0.2"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</row>
    <row r="662" spans="2:31" x14ac:dyDescent="0.2"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</row>
    <row r="663" spans="2:31" x14ac:dyDescent="0.2"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</row>
    <row r="664" spans="2:31" x14ac:dyDescent="0.2"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</row>
    <row r="665" spans="2:31" x14ac:dyDescent="0.2"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</row>
    <row r="666" spans="2:31" x14ac:dyDescent="0.2"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</row>
    <row r="667" spans="2:31" x14ac:dyDescent="0.2"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</row>
    <row r="668" spans="2:31" x14ac:dyDescent="0.2"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</row>
    <row r="669" spans="2:31" x14ac:dyDescent="0.2"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</row>
    <row r="670" spans="2:31" x14ac:dyDescent="0.2"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</row>
    <row r="671" spans="2:31" x14ac:dyDescent="0.2"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</row>
    <row r="672" spans="2:31" x14ac:dyDescent="0.2"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</row>
    <row r="673" spans="2:31" x14ac:dyDescent="0.2"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</row>
    <row r="674" spans="2:31" x14ac:dyDescent="0.2"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</row>
    <row r="675" spans="2:31" x14ac:dyDescent="0.2"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</row>
    <row r="676" spans="2:31" x14ac:dyDescent="0.2"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</row>
    <row r="677" spans="2:31" x14ac:dyDescent="0.2"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</row>
    <row r="678" spans="2:31" x14ac:dyDescent="0.2"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</row>
    <row r="679" spans="2:31" x14ac:dyDescent="0.2"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</row>
    <row r="680" spans="2:31" x14ac:dyDescent="0.2"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</row>
    <row r="681" spans="2:31" x14ac:dyDescent="0.2"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</row>
    <row r="682" spans="2:31" x14ac:dyDescent="0.2"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</row>
    <row r="683" spans="2:31" x14ac:dyDescent="0.2"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</row>
    <row r="684" spans="2:31" x14ac:dyDescent="0.2"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</row>
    <row r="685" spans="2:31" x14ac:dyDescent="0.2"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</row>
    <row r="686" spans="2:31" x14ac:dyDescent="0.2"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</row>
    <row r="687" spans="2:31" x14ac:dyDescent="0.2"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</row>
    <row r="688" spans="2:31" x14ac:dyDescent="0.2"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</row>
    <row r="689" spans="2:31" x14ac:dyDescent="0.2"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</row>
    <row r="690" spans="2:31" x14ac:dyDescent="0.2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</row>
    <row r="691" spans="2:31" x14ac:dyDescent="0.2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</row>
    <row r="692" spans="2:31" x14ac:dyDescent="0.2"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</row>
    <row r="693" spans="2:31" x14ac:dyDescent="0.2"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</row>
    <row r="694" spans="2:31" x14ac:dyDescent="0.2"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</row>
    <row r="695" spans="2:31" x14ac:dyDescent="0.2"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</row>
    <row r="696" spans="2:31" x14ac:dyDescent="0.2"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</row>
    <row r="697" spans="2:31" x14ac:dyDescent="0.2"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</row>
    <row r="698" spans="2:31" x14ac:dyDescent="0.2"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</row>
    <row r="699" spans="2:31" x14ac:dyDescent="0.2"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</row>
    <row r="700" spans="2:31" x14ac:dyDescent="0.2"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</row>
    <row r="701" spans="2:31" x14ac:dyDescent="0.2"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</row>
    <row r="702" spans="2:31" x14ac:dyDescent="0.2"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</row>
    <row r="703" spans="2:31" x14ac:dyDescent="0.2"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</row>
    <row r="704" spans="2:31" x14ac:dyDescent="0.2"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</row>
    <row r="705" spans="2:31" x14ac:dyDescent="0.2"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</row>
    <row r="706" spans="2:31" x14ac:dyDescent="0.2"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</row>
    <row r="707" spans="2:31" x14ac:dyDescent="0.2"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</row>
    <row r="708" spans="2:31" x14ac:dyDescent="0.2"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</row>
    <row r="709" spans="2:31" x14ac:dyDescent="0.2"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</row>
    <row r="710" spans="2:31" x14ac:dyDescent="0.2"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</row>
    <row r="711" spans="2:31" x14ac:dyDescent="0.2"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</row>
    <row r="712" spans="2:31" x14ac:dyDescent="0.2"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</row>
    <row r="713" spans="2:31" x14ac:dyDescent="0.2"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</row>
    <row r="714" spans="2:31" x14ac:dyDescent="0.2"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</row>
    <row r="715" spans="2:31" x14ac:dyDescent="0.2"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</row>
    <row r="716" spans="2:31" x14ac:dyDescent="0.2"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</row>
    <row r="717" spans="2:31" x14ac:dyDescent="0.2"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</row>
    <row r="718" spans="2:31" x14ac:dyDescent="0.2"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</row>
    <row r="719" spans="2:31" x14ac:dyDescent="0.2"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</row>
    <row r="720" spans="2:31" x14ac:dyDescent="0.2"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</row>
    <row r="721" spans="2:31" x14ac:dyDescent="0.2"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</row>
    <row r="722" spans="2:31" x14ac:dyDescent="0.2"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</row>
    <row r="723" spans="2:31" x14ac:dyDescent="0.2"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</row>
    <row r="724" spans="2:31" x14ac:dyDescent="0.2"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</row>
    <row r="725" spans="2:31" x14ac:dyDescent="0.2"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</row>
    <row r="726" spans="2:31" x14ac:dyDescent="0.2"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</row>
    <row r="727" spans="2:31" x14ac:dyDescent="0.2"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</row>
    <row r="728" spans="2:31" x14ac:dyDescent="0.2"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</row>
    <row r="729" spans="2:31" x14ac:dyDescent="0.2"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</row>
    <row r="730" spans="2:31" x14ac:dyDescent="0.2"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</row>
    <row r="731" spans="2:31" x14ac:dyDescent="0.2"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</row>
    <row r="732" spans="2:31" x14ac:dyDescent="0.2"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</row>
    <row r="733" spans="2:31" x14ac:dyDescent="0.2"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</row>
    <row r="734" spans="2:31" x14ac:dyDescent="0.2"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</row>
    <row r="735" spans="2:31" x14ac:dyDescent="0.2"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</row>
    <row r="736" spans="2:31" x14ac:dyDescent="0.2"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</row>
    <row r="737" spans="2:31" x14ac:dyDescent="0.2"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</row>
    <row r="738" spans="2:31" x14ac:dyDescent="0.2"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</row>
    <row r="739" spans="2:31" x14ac:dyDescent="0.2"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</row>
    <row r="740" spans="2:31" x14ac:dyDescent="0.2"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</row>
    <row r="741" spans="2:31" x14ac:dyDescent="0.2"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</row>
    <row r="742" spans="2:31" x14ac:dyDescent="0.2"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</row>
    <row r="743" spans="2:31" x14ac:dyDescent="0.2"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</row>
    <row r="744" spans="2:31" x14ac:dyDescent="0.2"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</row>
    <row r="745" spans="2:31" x14ac:dyDescent="0.2"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</row>
    <row r="746" spans="2:31" x14ac:dyDescent="0.2"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</row>
    <row r="747" spans="2:31" x14ac:dyDescent="0.2"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</row>
    <row r="748" spans="2:31" x14ac:dyDescent="0.2"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</row>
    <row r="749" spans="2:31" x14ac:dyDescent="0.2"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</row>
    <row r="750" spans="2:31" x14ac:dyDescent="0.2"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</row>
    <row r="751" spans="2:31" x14ac:dyDescent="0.2"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</row>
    <row r="752" spans="2:31" x14ac:dyDescent="0.2"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</row>
    <row r="753" spans="2:31" x14ac:dyDescent="0.2"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</row>
    <row r="754" spans="2:31" x14ac:dyDescent="0.2"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</row>
    <row r="755" spans="2:31" x14ac:dyDescent="0.2"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</row>
    <row r="756" spans="2:31" x14ac:dyDescent="0.2"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</row>
    <row r="757" spans="2:31" x14ac:dyDescent="0.2"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</row>
    <row r="758" spans="2:31" x14ac:dyDescent="0.2"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</row>
    <row r="759" spans="2:31" x14ac:dyDescent="0.2"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</row>
    <row r="760" spans="2:31" x14ac:dyDescent="0.2"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</row>
    <row r="761" spans="2:31" x14ac:dyDescent="0.2"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</row>
    <row r="762" spans="2:31" x14ac:dyDescent="0.2"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</row>
    <row r="763" spans="2:31" x14ac:dyDescent="0.2"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</row>
    <row r="764" spans="2:31" x14ac:dyDescent="0.2"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</row>
    <row r="765" spans="2:31" x14ac:dyDescent="0.2"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</row>
    <row r="766" spans="2:31" x14ac:dyDescent="0.2"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</row>
    <row r="767" spans="2:31" x14ac:dyDescent="0.2"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</row>
    <row r="768" spans="2:31" x14ac:dyDescent="0.2"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</row>
    <row r="769" spans="2:31" x14ac:dyDescent="0.2"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</row>
    <row r="770" spans="2:31" x14ac:dyDescent="0.2"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</row>
    <row r="771" spans="2:31" x14ac:dyDescent="0.2"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</row>
    <row r="772" spans="2:31" x14ac:dyDescent="0.2"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</row>
    <row r="773" spans="2:31" x14ac:dyDescent="0.2"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</row>
    <row r="774" spans="2:31" x14ac:dyDescent="0.2"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</row>
    <row r="775" spans="2:31" x14ac:dyDescent="0.2"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</row>
    <row r="776" spans="2:31" x14ac:dyDescent="0.2"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</row>
    <row r="777" spans="2:31" x14ac:dyDescent="0.2"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</row>
    <row r="778" spans="2:31" x14ac:dyDescent="0.2"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</row>
    <row r="779" spans="2:31" x14ac:dyDescent="0.2"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</row>
    <row r="780" spans="2:31" x14ac:dyDescent="0.2"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</row>
    <row r="781" spans="2:31" x14ac:dyDescent="0.2"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</row>
    <row r="782" spans="2:31" x14ac:dyDescent="0.2"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</row>
    <row r="783" spans="2:31" x14ac:dyDescent="0.2"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</row>
    <row r="784" spans="2:31" x14ac:dyDescent="0.2"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</row>
    <row r="785" spans="2:31" x14ac:dyDescent="0.2"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</row>
    <row r="786" spans="2:31" x14ac:dyDescent="0.2"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</row>
    <row r="787" spans="2:31" x14ac:dyDescent="0.2"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</row>
    <row r="788" spans="2:31" x14ac:dyDescent="0.2"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</row>
    <row r="789" spans="2:31" x14ac:dyDescent="0.2"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</row>
    <row r="790" spans="2:31" x14ac:dyDescent="0.2"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</row>
    <row r="791" spans="2:31" x14ac:dyDescent="0.2"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</row>
    <row r="792" spans="2:31" x14ac:dyDescent="0.2"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</row>
    <row r="793" spans="2:31" x14ac:dyDescent="0.2"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</row>
    <row r="794" spans="2:31" x14ac:dyDescent="0.2"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</row>
    <row r="795" spans="2:31" x14ac:dyDescent="0.2"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</row>
    <row r="796" spans="2:31" x14ac:dyDescent="0.2"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</row>
    <row r="797" spans="2:31" x14ac:dyDescent="0.2"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</row>
    <row r="798" spans="2:31" x14ac:dyDescent="0.2"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</row>
    <row r="799" spans="2:31" x14ac:dyDescent="0.2"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</row>
    <row r="800" spans="2:31" x14ac:dyDescent="0.2"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</row>
    <row r="801" spans="2:31" x14ac:dyDescent="0.2"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</row>
    <row r="802" spans="2:31" x14ac:dyDescent="0.2"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</row>
    <row r="803" spans="2:31" x14ac:dyDescent="0.2"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</row>
    <row r="804" spans="2:31" x14ac:dyDescent="0.2"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</row>
    <row r="805" spans="2:31" x14ac:dyDescent="0.2"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</row>
    <row r="806" spans="2:31" x14ac:dyDescent="0.2"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</row>
    <row r="807" spans="2:31" x14ac:dyDescent="0.2"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</row>
    <row r="808" spans="2:31" x14ac:dyDescent="0.2"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</row>
    <row r="809" spans="2:31" x14ac:dyDescent="0.2"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</row>
    <row r="810" spans="2:31" x14ac:dyDescent="0.2"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</row>
    <row r="811" spans="2:31" x14ac:dyDescent="0.2"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</row>
    <row r="812" spans="2:31" x14ac:dyDescent="0.2"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</row>
    <row r="813" spans="2:31" x14ac:dyDescent="0.2"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</row>
    <row r="814" spans="2:31" x14ac:dyDescent="0.2"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</row>
    <row r="815" spans="2:31" x14ac:dyDescent="0.2"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</row>
    <row r="816" spans="2:31" x14ac:dyDescent="0.2"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</row>
    <row r="817" spans="2:31" x14ac:dyDescent="0.2"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</row>
    <row r="818" spans="2:31" x14ac:dyDescent="0.2"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</row>
    <row r="819" spans="2:31" x14ac:dyDescent="0.2"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</row>
    <row r="820" spans="2:31" x14ac:dyDescent="0.2"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</row>
    <row r="821" spans="2:31" x14ac:dyDescent="0.2"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</row>
    <row r="822" spans="2:31" x14ac:dyDescent="0.2"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</row>
    <row r="823" spans="2:31" x14ac:dyDescent="0.2"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</row>
    <row r="824" spans="2:31" x14ac:dyDescent="0.2"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</row>
    <row r="825" spans="2:31" x14ac:dyDescent="0.2"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</row>
    <row r="826" spans="2:31" x14ac:dyDescent="0.2"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</row>
    <row r="827" spans="2:31" x14ac:dyDescent="0.2"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</row>
    <row r="828" spans="2:31" x14ac:dyDescent="0.2"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</row>
    <row r="829" spans="2:31" x14ac:dyDescent="0.2"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</row>
    <row r="830" spans="2:31" x14ac:dyDescent="0.2"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</row>
    <row r="831" spans="2:31" x14ac:dyDescent="0.2"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</row>
    <row r="832" spans="2:31" x14ac:dyDescent="0.2"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</row>
    <row r="833" spans="2:31" x14ac:dyDescent="0.2"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</row>
    <row r="834" spans="2:31" x14ac:dyDescent="0.2"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</row>
    <row r="835" spans="2:31" x14ac:dyDescent="0.2"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</row>
    <row r="836" spans="2:31" x14ac:dyDescent="0.2"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</row>
    <row r="837" spans="2:31" x14ac:dyDescent="0.2"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</row>
    <row r="838" spans="2:31" x14ac:dyDescent="0.2"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</row>
    <row r="839" spans="2:31" x14ac:dyDescent="0.2"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</row>
    <row r="840" spans="2:31" x14ac:dyDescent="0.2"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</row>
    <row r="841" spans="2:31" x14ac:dyDescent="0.2"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</row>
    <row r="842" spans="2:31" x14ac:dyDescent="0.2"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</row>
    <row r="843" spans="2:31" x14ac:dyDescent="0.2"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</row>
    <row r="844" spans="2:31" x14ac:dyDescent="0.2"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</row>
    <row r="845" spans="2:31" x14ac:dyDescent="0.2"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</row>
    <row r="846" spans="2:31" x14ac:dyDescent="0.2"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</row>
    <row r="847" spans="2:31" x14ac:dyDescent="0.2"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</row>
    <row r="848" spans="2:31" x14ac:dyDescent="0.2"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</row>
    <row r="849" spans="2:31" x14ac:dyDescent="0.2"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</row>
    <row r="850" spans="2:31" x14ac:dyDescent="0.2"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</row>
    <row r="851" spans="2:31" x14ac:dyDescent="0.2"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</row>
    <row r="852" spans="2:31" x14ac:dyDescent="0.2"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</row>
    <row r="853" spans="2:31" x14ac:dyDescent="0.2"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</row>
    <row r="854" spans="2:31" x14ac:dyDescent="0.2"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</row>
    <row r="855" spans="2:31" x14ac:dyDescent="0.2"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</row>
    <row r="856" spans="2:31" x14ac:dyDescent="0.2"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</row>
    <row r="857" spans="2:31" x14ac:dyDescent="0.2"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</row>
    <row r="858" spans="2:31" x14ac:dyDescent="0.2"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</row>
    <row r="859" spans="2:31" x14ac:dyDescent="0.2"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</row>
    <row r="860" spans="2:31" x14ac:dyDescent="0.2"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</row>
    <row r="861" spans="2:31" x14ac:dyDescent="0.2"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</row>
    <row r="862" spans="2:31" x14ac:dyDescent="0.2"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</row>
    <row r="863" spans="2:31" x14ac:dyDescent="0.2"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</row>
    <row r="864" spans="2:31" x14ac:dyDescent="0.2"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</row>
    <row r="865" spans="2:31" x14ac:dyDescent="0.2"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</row>
    <row r="866" spans="2:31" x14ac:dyDescent="0.2"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</row>
    <row r="867" spans="2:31" x14ac:dyDescent="0.2"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</row>
    <row r="868" spans="2:31" x14ac:dyDescent="0.2"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</row>
    <row r="869" spans="2:31" x14ac:dyDescent="0.2"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</row>
    <row r="870" spans="2:31" x14ac:dyDescent="0.2"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</row>
    <row r="871" spans="2:31" x14ac:dyDescent="0.2"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</row>
    <row r="872" spans="2:31" x14ac:dyDescent="0.2"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</row>
    <row r="873" spans="2:31" x14ac:dyDescent="0.2"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</row>
    <row r="874" spans="2:31" x14ac:dyDescent="0.2"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</row>
    <row r="875" spans="2:31" x14ac:dyDescent="0.2"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</row>
    <row r="876" spans="2:31" x14ac:dyDescent="0.2"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</row>
    <row r="877" spans="2:31" x14ac:dyDescent="0.2"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</row>
    <row r="878" spans="2:31" x14ac:dyDescent="0.2"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</row>
    <row r="879" spans="2:31" x14ac:dyDescent="0.2"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</row>
    <row r="880" spans="2:31" x14ac:dyDescent="0.2"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</row>
    <row r="881" spans="2:31" x14ac:dyDescent="0.2"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</row>
    <row r="882" spans="2:31" x14ac:dyDescent="0.2"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</row>
    <row r="883" spans="2:31" x14ac:dyDescent="0.2"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</row>
    <row r="884" spans="2:31" x14ac:dyDescent="0.2"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</row>
    <row r="885" spans="2:31" x14ac:dyDescent="0.2"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</row>
    <row r="886" spans="2:31" x14ac:dyDescent="0.2"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</row>
    <row r="887" spans="2:31" x14ac:dyDescent="0.2"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</row>
    <row r="888" spans="2:31" x14ac:dyDescent="0.2"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</row>
    <row r="889" spans="2:31" x14ac:dyDescent="0.2"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</row>
    <row r="890" spans="2:31" x14ac:dyDescent="0.2"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</row>
    <row r="891" spans="2:31" x14ac:dyDescent="0.2"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</row>
    <row r="892" spans="2:31" x14ac:dyDescent="0.2"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</row>
    <row r="893" spans="2:31" x14ac:dyDescent="0.2"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</row>
    <row r="894" spans="2:31" x14ac:dyDescent="0.2"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</row>
    <row r="895" spans="2:31" x14ac:dyDescent="0.2"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</row>
    <row r="896" spans="2:31" x14ac:dyDescent="0.2"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</row>
    <row r="897" spans="2:31" x14ac:dyDescent="0.2"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</row>
    <row r="898" spans="2:31" x14ac:dyDescent="0.2"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</row>
    <row r="899" spans="2:31" x14ac:dyDescent="0.2"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</row>
    <row r="900" spans="2:31" x14ac:dyDescent="0.2"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</row>
    <row r="901" spans="2:31" x14ac:dyDescent="0.2"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</row>
    <row r="902" spans="2:31" x14ac:dyDescent="0.2"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</row>
    <row r="903" spans="2:31" x14ac:dyDescent="0.2"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</row>
    <row r="904" spans="2:31" x14ac:dyDescent="0.2"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</row>
    <row r="905" spans="2:31" x14ac:dyDescent="0.2"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</row>
    <row r="906" spans="2:31" x14ac:dyDescent="0.2"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</row>
    <row r="907" spans="2:31" x14ac:dyDescent="0.2"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</row>
    <row r="908" spans="2:31" x14ac:dyDescent="0.2"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</row>
    <row r="909" spans="2:31" x14ac:dyDescent="0.2"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</row>
    <row r="910" spans="2:31" x14ac:dyDescent="0.2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</row>
    <row r="911" spans="2:31" x14ac:dyDescent="0.2"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</row>
    <row r="912" spans="2:31" x14ac:dyDescent="0.2"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</row>
    <row r="913" spans="2:31" x14ac:dyDescent="0.2"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</row>
    <row r="914" spans="2:31" x14ac:dyDescent="0.2"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</row>
    <row r="915" spans="2:31" x14ac:dyDescent="0.2"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</row>
    <row r="916" spans="2:31" x14ac:dyDescent="0.2"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</row>
    <row r="917" spans="2:31" x14ac:dyDescent="0.2"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</row>
    <row r="918" spans="2:31" x14ac:dyDescent="0.2"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</row>
    <row r="919" spans="2:31" x14ac:dyDescent="0.2"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</row>
    <row r="920" spans="2:31" x14ac:dyDescent="0.2"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</row>
    <row r="921" spans="2:31" x14ac:dyDescent="0.2"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</row>
    <row r="922" spans="2:31" x14ac:dyDescent="0.2"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</row>
    <row r="923" spans="2:31" x14ac:dyDescent="0.2"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</row>
    <row r="924" spans="2:31" x14ac:dyDescent="0.2"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</row>
    <row r="925" spans="2:31" x14ac:dyDescent="0.2"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</row>
    <row r="926" spans="2:31" x14ac:dyDescent="0.2"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</row>
    <row r="927" spans="2:31" x14ac:dyDescent="0.2"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</row>
    <row r="928" spans="2:31" x14ac:dyDescent="0.2"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</row>
    <row r="929" spans="2:31" x14ac:dyDescent="0.2"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</row>
    <row r="930" spans="2:31" x14ac:dyDescent="0.2"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</row>
    <row r="931" spans="2:31" x14ac:dyDescent="0.2"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</row>
    <row r="932" spans="2:31" x14ac:dyDescent="0.2"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</row>
    <row r="933" spans="2:31" x14ac:dyDescent="0.2"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</row>
    <row r="934" spans="2:31" x14ac:dyDescent="0.2"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</row>
    <row r="935" spans="2:31" x14ac:dyDescent="0.2"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</row>
    <row r="936" spans="2:31" x14ac:dyDescent="0.2"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</row>
    <row r="937" spans="2:31" x14ac:dyDescent="0.2"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</row>
    <row r="938" spans="2:31" x14ac:dyDescent="0.2"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</row>
    <row r="939" spans="2:31" x14ac:dyDescent="0.2"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</row>
    <row r="940" spans="2:31" x14ac:dyDescent="0.2"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</row>
    <row r="941" spans="2:31" x14ac:dyDescent="0.2"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</row>
    <row r="942" spans="2:31" x14ac:dyDescent="0.2"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</row>
    <row r="943" spans="2:31" x14ac:dyDescent="0.2"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</row>
    <row r="944" spans="2:31" x14ac:dyDescent="0.2"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</row>
    <row r="945" spans="2:31" x14ac:dyDescent="0.2"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</row>
    <row r="946" spans="2:31" x14ac:dyDescent="0.2"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</row>
    <row r="947" spans="2:31" x14ac:dyDescent="0.2"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</row>
    <row r="948" spans="2:31" x14ac:dyDescent="0.2"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</row>
    <row r="949" spans="2:31" x14ac:dyDescent="0.2"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</row>
    <row r="950" spans="2:31" x14ac:dyDescent="0.2"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</row>
    <row r="951" spans="2:31" x14ac:dyDescent="0.2"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</row>
    <row r="952" spans="2:31" x14ac:dyDescent="0.2"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</row>
    <row r="953" spans="2:31" x14ac:dyDescent="0.2"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</row>
    <row r="954" spans="2:31" x14ac:dyDescent="0.2"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</row>
    <row r="955" spans="2:31" x14ac:dyDescent="0.2"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</row>
    <row r="956" spans="2:31" x14ac:dyDescent="0.2"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</row>
    <row r="957" spans="2:31" x14ac:dyDescent="0.2"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</row>
    <row r="958" spans="2:31" x14ac:dyDescent="0.2"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</row>
    <row r="959" spans="2:31" x14ac:dyDescent="0.2"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</row>
    <row r="960" spans="2:31" x14ac:dyDescent="0.2"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</row>
    <row r="961" spans="2:31" x14ac:dyDescent="0.2"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</row>
    <row r="962" spans="2:31" x14ac:dyDescent="0.2"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</row>
    <row r="963" spans="2:31" x14ac:dyDescent="0.2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</row>
    <row r="964" spans="2:31" x14ac:dyDescent="0.2"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</row>
    <row r="965" spans="2:31" x14ac:dyDescent="0.2"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</row>
    <row r="966" spans="2:31" x14ac:dyDescent="0.2"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</row>
    <row r="967" spans="2:31" x14ac:dyDescent="0.2"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</row>
    <row r="968" spans="2:31" x14ac:dyDescent="0.2"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</row>
    <row r="969" spans="2:31" x14ac:dyDescent="0.2"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</row>
    <row r="970" spans="2:31" x14ac:dyDescent="0.2"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</row>
    <row r="971" spans="2:31" x14ac:dyDescent="0.2"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</row>
    <row r="972" spans="2:31" x14ac:dyDescent="0.2"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</row>
    <row r="973" spans="2:31" x14ac:dyDescent="0.2"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</row>
    <row r="974" spans="2:31" x14ac:dyDescent="0.2"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</row>
    <row r="975" spans="2:31" x14ac:dyDescent="0.2"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</row>
    <row r="976" spans="2:31" x14ac:dyDescent="0.2"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</row>
    <row r="977" spans="2:31" x14ac:dyDescent="0.2"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</row>
    <row r="978" spans="2:31" x14ac:dyDescent="0.2"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</row>
    <row r="979" spans="2:31" x14ac:dyDescent="0.2"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</row>
    <row r="980" spans="2:31" x14ac:dyDescent="0.2"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</row>
    <row r="981" spans="2:31" x14ac:dyDescent="0.2"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</row>
    <row r="982" spans="2:31" x14ac:dyDescent="0.2"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</row>
    <row r="983" spans="2:31" x14ac:dyDescent="0.2"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</row>
    <row r="984" spans="2:31" x14ac:dyDescent="0.2"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</row>
    <row r="985" spans="2:31" x14ac:dyDescent="0.2"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</row>
    <row r="986" spans="2:31" x14ac:dyDescent="0.2"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</row>
    <row r="987" spans="2:31" x14ac:dyDescent="0.2"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</row>
    <row r="988" spans="2:31" x14ac:dyDescent="0.2"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</row>
    <row r="989" spans="2:31" x14ac:dyDescent="0.2"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</row>
    <row r="990" spans="2:31" x14ac:dyDescent="0.2"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</row>
    <row r="991" spans="2:31" x14ac:dyDescent="0.2"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</row>
    <row r="992" spans="2:31" x14ac:dyDescent="0.2"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</row>
    <row r="993" spans="2:31" x14ac:dyDescent="0.2"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</row>
    <row r="994" spans="2:31" x14ac:dyDescent="0.2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</row>
    <row r="995" spans="2:31" x14ac:dyDescent="0.2"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</row>
    <row r="996" spans="2:31" x14ac:dyDescent="0.2"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</row>
    <row r="997" spans="2:31" x14ac:dyDescent="0.2"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</row>
    <row r="998" spans="2:31" x14ac:dyDescent="0.2"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</row>
    <row r="999" spans="2:31" x14ac:dyDescent="0.2"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</row>
    <row r="1000" spans="2:31" x14ac:dyDescent="0.2"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</row>
    <row r="1001" spans="2:31" x14ac:dyDescent="0.2"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</row>
    <row r="1002" spans="2:31" x14ac:dyDescent="0.2"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</row>
    <row r="1003" spans="2:31" x14ac:dyDescent="0.2"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</row>
    <row r="1004" spans="2:31" x14ac:dyDescent="0.2"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</row>
    <row r="1005" spans="2:31" x14ac:dyDescent="0.2"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</row>
    <row r="1006" spans="2:31" x14ac:dyDescent="0.2"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</row>
    <row r="1007" spans="2:31" x14ac:dyDescent="0.2"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</row>
    <row r="1008" spans="2:31" x14ac:dyDescent="0.2"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</row>
    <row r="1009" spans="2:31" x14ac:dyDescent="0.2"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</row>
    <row r="1010" spans="2:31" x14ac:dyDescent="0.2"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</row>
    <row r="1011" spans="2:31" x14ac:dyDescent="0.2"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</row>
    <row r="1012" spans="2:31" x14ac:dyDescent="0.2"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</row>
    <row r="1013" spans="2:31" x14ac:dyDescent="0.2"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</row>
    <row r="1014" spans="2:31" x14ac:dyDescent="0.2"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</row>
    <row r="1015" spans="2:31" x14ac:dyDescent="0.2"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</row>
    <row r="1016" spans="2:31" x14ac:dyDescent="0.2"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</row>
    <row r="1017" spans="2:31" x14ac:dyDescent="0.2"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</row>
    <row r="1018" spans="2:31" x14ac:dyDescent="0.2"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</row>
    <row r="1019" spans="2:31" x14ac:dyDescent="0.2"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</row>
    <row r="1020" spans="2:31" x14ac:dyDescent="0.2"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</row>
    <row r="1021" spans="2:31" x14ac:dyDescent="0.2"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</row>
    <row r="1022" spans="2:31" x14ac:dyDescent="0.2"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</row>
    <row r="1023" spans="2:31" x14ac:dyDescent="0.2"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</row>
    <row r="1024" spans="2:31" x14ac:dyDescent="0.2"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</row>
    <row r="1025" spans="2:31" x14ac:dyDescent="0.2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</row>
    <row r="1026" spans="2:31" x14ac:dyDescent="0.2"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</row>
    <row r="1027" spans="2:31" x14ac:dyDescent="0.2"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</row>
    <row r="1028" spans="2:31" x14ac:dyDescent="0.2"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</row>
    <row r="1029" spans="2:31" x14ac:dyDescent="0.2"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</row>
    <row r="1030" spans="2:31" x14ac:dyDescent="0.2"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</row>
    <row r="1031" spans="2:31" x14ac:dyDescent="0.2"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</row>
    <row r="1032" spans="2:31" x14ac:dyDescent="0.2"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</row>
    <row r="1033" spans="2:31" x14ac:dyDescent="0.2"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</row>
    <row r="1034" spans="2:31" x14ac:dyDescent="0.2"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</row>
    <row r="1035" spans="2:31" x14ac:dyDescent="0.2"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</row>
    <row r="1036" spans="2:31" x14ac:dyDescent="0.2"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</row>
    <row r="1037" spans="2:31" x14ac:dyDescent="0.2"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</row>
    <row r="1038" spans="2:31" x14ac:dyDescent="0.2"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</row>
    <row r="1039" spans="2:31" x14ac:dyDescent="0.2"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</row>
    <row r="1040" spans="2:31" x14ac:dyDescent="0.2"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</row>
    <row r="1041" spans="2:31" x14ac:dyDescent="0.2"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</row>
    <row r="1042" spans="2:31" x14ac:dyDescent="0.2"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</row>
    <row r="1043" spans="2:31" x14ac:dyDescent="0.2"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</row>
    <row r="1044" spans="2:31" x14ac:dyDescent="0.2"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</row>
    <row r="1045" spans="2:31" x14ac:dyDescent="0.2"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</row>
    <row r="1046" spans="2:31" x14ac:dyDescent="0.2"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</row>
    <row r="1047" spans="2:31" x14ac:dyDescent="0.2"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</row>
    <row r="1048" spans="2:31" x14ac:dyDescent="0.2"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</row>
    <row r="1049" spans="2:31" x14ac:dyDescent="0.2"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</row>
    <row r="1050" spans="2:31" x14ac:dyDescent="0.2"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</row>
    <row r="1051" spans="2:31" x14ac:dyDescent="0.2"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</row>
    <row r="1052" spans="2:31" x14ac:dyDescent="0.2"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</row>
    <row r="1053" spans="2:31" x14ac:dyDescent="0.2"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</row>
    <row r="1054" spans="2:31" x14ac:dyDescent="0.2"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</row>
    <row r="1055" spans="2:31" x14ac:dyDescent="0.2"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</row>
    <row r="1056" spans="2:31" x14ac:dyDescent="0.2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</row>
    <row r="1057" spans="2:31" x14ac:dyDescent="0.2"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</row>
    <row r="1058" spans="2:31" x14ac:dyDescent="0.2"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</row>
    <row r="1059" spans="2:31" x14ac:dyDescent="0.2"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</row>
    <row r="1060" spans="2:31" x14ac:dyDescent="0.2"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</row>
    <row r="1061" spans="2:31" x14ac:dyDescent="0.2"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</row>
    <row r="1062" spans="2:31" x14ac:dyDescent="0.2"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</row>
    <row r="1063" spans="2:31" x14ac:dyDescent="0.2"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</row>
    <row r="1064" spans="2:31" x14ac:dyDescent="0.2"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</row>
    <row r="1065" spans="2:31" x14ac:dyDescent="0.2"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</row>
    <row r="1066" spans="2:31" x14ac:dyDescent="0.2"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</row>
    <row r="1067" spans="2:31" x14ac:dyDescent="0.2"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</row>
    <row r="1068" spans="2:31" x14ac:dyDescent="0.2"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</row>
    <row r="1069" spans="2:31" x14ac:dyDescent="0.2"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</row>
    <row r="1070" spans="2:31" x14ac:dyDescent="0.2"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</row>
    <row r="1071" spans="2:31" x14ac:dyDescent="0.2"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</row>
    <row r="1072" spans="2:31" x14ac:dyDescent="0.2"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</row>
    <row r="1073" spans="2:31" x14ac:dyDescent="0.2"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</row>
    <row r="1074" spans="2:31" x14ac:dyDescent="0.2"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</row>
    <row r="1075" spans="2:31" x14ac:dyDescent="0.2"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</row>
    <row r="1076" spans="2:31" x14ac:dyDescent="0.2"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</row>
    <row r="1077" spans="2:31" x14ac:dyDescent="0.2"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</row>
    <row r="1078" spans="2:31" x14ac:dyDescent="0.2"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</row>
    <row r="1079" spans="2:31" x14ac:dyDescent="0.2"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</row>
    <row r="1080" spans="2:31" x14ac:dyDescent="0.2"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</row>
    <row r="1081" spans="2:31" x14ac:dyDescent="0.2"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</row>
    <row r="1082" spans="2:31" x14ac:dyDescent="0.2"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</row>
    <row r="1083" spans="2:31" x14ac:dyDescent="0.2"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</row>
    <row r="1084" spans="2:31" x14ac:dyDescent="0.2"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</row>
    <row r="1085" spans="2:31" x14ac:dyDescent="0.2"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</row>
    <row r="1086" spans="2:31" x14ac:dyDescent="0.2"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</row>
    <row r="1087" spans="2:31" x14ac:dyDescent="0.2"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</row>
    <row r="1088" spans="2:31" x14ac:dyDescent="0.2"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</row>
    <row r="1089" spans="2:31" x14ac:dyDescent="0.2"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</row>
    <row r="1090" spans="2:31" x14ac:dyDescent="0.2"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</row>
    <row r="1091" spans="2:31" x14ac:dyDescent="0.2"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</row>
    <row r="1092" spans="2:31" x14ac:dyDescent="0.2"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</row>
    <row r="1093" spans="2:31" x14ac:dyDescent="0.2"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</row>
    <row r="1094" spans="2:31" x14ac:dyDescent="0.2"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</row>
    <row r="1095" spans="2:31" x14ac:dyDescent="0.2"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</row>
    <row r="1096" spans="2:31" x14ac:dyDescent="0.2"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</row>
    <row r="1097" spans="2:31" x14ac:dyDescent="0.2"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</row>
    <row r="1098" spans="2:31" x14ac:dyDescent="0.2"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</row>
    <row r="1099" spans="2:31" x14ac:dyDescent="0.2"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</row>
    <row r="1100" spans="2:31" x14ac:dyDescent="0.2"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</row>
    <row r="1101" spans="2:31" x14ac:dyDescent="0.2"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</row>
    <row r="1102" spans="2:31" x14ac:dyDescent="0.2"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</row>
    <row r="1103" spans="2:31" x14ac:dyDescent="0.2"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</row>
    <row r="1104" spans="2:31" x14ac:dyDescent="0.2"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</row>
    <row r="1105" spans="2:31" x14ac:dyDescent="0.2"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</row>
    <row r="1106" spans="2:31" x14ac:dyDescent="0.2"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</row>
    <row r="1107" spans="2:31" x14ac:dyDescent="0.2"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</row>
    <row r="1108" spans="2:31" x14ac:dyDescent="0.2"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</row>
    <row r="1109" spans="2:31" x14ac:dyDescent="0.2"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</row>
    <row r="1110" spans="2:31" x14ac:dyDescent="0.2"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</row>
    <row r="1111" spans="2:31" x14ac:dyDescent="0.2"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</row>
    <row r="1112" spans="2:31" x14ac:dyDescent="0.2"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</row>
    <row r="1113" spans="2:31" x14ac:dyDescent="0.2"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</row>
    <row r="1114" spans="2:31" x14ac:dyDescent="0.2"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</row>
    <row r="1115" spans="2:31" x14ac:dyDescent="0.2"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</row>
    <row r="1116" spans="2:31" x14ac:dyDescent="0.2"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</row>
    <row r="1117" spans="2:31" x14ac:dyDescent="0.2"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</row>
    <row r="1118" spans="2:31" x14ac:dyDescent="0.2"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</row>
    <row r="1119" spans="2:31" x14ac:dyDescent="0.2"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</row>
    <row r="1120" spans="2:31" x14ac:dyDescent="0.2"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</row>
    <row r="1121" spans="2:31" x14ac:dyDescent="0.2"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</row>
    <row r="1122" spans="2:31" x14ac:dyDescent="0.2"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</row>
    <row r="1123" spans="2:31" x14ac:dyDescent="0.2"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</row>
    <row r="1124" spans="2:31" x14ac:dyDescent="0.2"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</row>
    <row r="1125" spans="2:31" x14ac:dyDescent="0.2"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</row>
    <row r="1126" spans="2:31" x14ac:dyDescent="0.2"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</row>
    <row r="1127" spans="2:31" x14ac:dyDescent="0.2"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</row>
    <row r="1128" spans="2:31" x14ac:dyDescent="0.2"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</row>
    <row r="1129" spans="2:31" x14ac:dyDescent="0.2"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</row>
    <row r="1130" spans="2:31" x14ac:dyDescent="0.2"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</row>
    <row r="1131" spans="2:31" x14ac:dyDescent="0.2"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</row>
    <row r="1132" spans="2:31" x14ac:dyDescent="0.2"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</row>
    <row r="1133" spans="2:31" x14ac:dyDescent="0.2"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</row>
    <row r="1134" spans="2:31" x14ac:dyDescent="0.2"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</row>
    <row r="1135" spans="2:31" x14ac:dyDescent="0.2"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</row>
    <row r="1136" spans="2:31" x14ac:dyDescent="0.2"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</row>
    <row r="1137" spans="2:31" x14ac:dyDescent="0.2"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</row>
    <row r="1138" spans="2:31" x14ac:dyDescent="0.2"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</row>
    <row r="1139" spans="2:31" x14ac:dyDescent="0.2"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</row>
    <row r="1140" spans="2:31" x14ac:dyDescent="0.2"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</row>
    <row r="1141" spans="2:31" x14ac:dyDescent="0.2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</row>
    <row r="1142" spans="2:31" x14ac:dyDescent="0.2"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</row>
    <row r="1143" spans="2:31" x14ac:dyDescent="0.2"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</row>
    <row r="1144" spans="2:31" x14ac:dyDescent="0.2"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</row>
    <row r="1145" spans="2:31" x14ac:dyDescent="0.2"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</row>
    <row r="1146" spans="2:31" x14ac:dyDescent="0.2"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</row>
    <row r="1147" spans="2:31" x14ac:dyDescent="0.2"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</row>
    <row r="1148" spans="2:31" x14ac:dyDescent="0.2"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</row>
    <row r="1149" spans="2:31" x14ac:dyDescent="0.2"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</row>
    <row r="1150" spans="2:31" x14ac:dyDescent="0.2"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</row>
    <row r="1151" spans="2:31" x14ac:dyDescent="0.2"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</row>
    <row r="1152" spans="2:31" x14ac:dyDescent="0.2"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</row>
    <row r="1153" spans="2:31" x14ac:dyDescent="0.2"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</row>
    <row r="1154" spans="2:31" x14ac:dyDescent="0.2"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</row>
    <row r="1155" spans="2:31" x14ac:dyDescent="0.2"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</row>
    <row r="1156" spans="2:31" x14ac:dyDescent="0.2"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</row>
    <row r="1157" spans="2:31" x14ac:dyDescent="0.2"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</row>
    <row r="1158" spans="2:31" x14ac:dyDescent="0.2"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</row>
    <row r="1159" spans="2:31" x14ac:dyDescent="0.2"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</row>
    <row r="1160" spans="2:31" x14ac:dyDescent="0.2"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</row>
    <row r="1161" spans="2:31" x14ac:dyDescent="0.2"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</row>
    <row r="1162" spans="2:31" x14ac:dyDescent="0.2"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</row>
    <row r="1163" spans="2:31" x14ac:dyDescent="0.2"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</row>
    <row r="1164" spans="2:31" x14ac:dyDescent="0.2"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</row>
    <row r="1165" spans="2:31" x14ac:dyDescent="0.2"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</row>
    <row r="1166" spans="2:31" x14ac:dyDescent="0.2"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</row>
    <row r="1167" spans="2:31" x14ac:dyDescent="0.2"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</row>
    <row r="1168" spans="2:31" x14ac:dyDescent="0.2"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</row>
    <row r="1169" spans="2:31" x14ac:dyDescent="0.2"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</row>
    <row r="1170" spans="2:31" x14ac:dyDescent="0.2"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</row>
    <row r="1171" spans="2:31" x14ac:dyDescent="0.2"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</row>
    <row r="1172" spans="2:31" x14ac:dyDescent="0.2"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</row>
    <row r="1173" spans="2:31" x14ac:dyDescent="0.2"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</row>
    <row r="1174" spans="2:31" x14ac:dyDescent="0.2"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</row>
    <row r="1175" spans="2:31" x14ac:dyDescent="0.2"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</row>
    <row r="1176" spans="2:31" x14ac:dyDescent="0.2"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</row>
    <row r="1177" spans="2:31" x14ac:dyDescent="0.2"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</row>
    <row r="1178" spans="2:31" x14ac:dyDescent="0.2"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</row>
    <row r="1179" spans="2:31" x14ac:dyDescent="0.2"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</row>
    <row r="1180" spans="2:31" x14ac:dyDescent="0.2"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</row>
    <row r="1181" spans="2:31" x14ac:dyDescent="0.2"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</row>
    <row r="1182" spans="2:31" x14ac:dyDescent="0.2"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</row>
    <row r="1183" spans="2:31" x14ac:dyDescent="0.2"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</row>
    <row r="1184" spans="2:31" x14ac:dyDescent="0.2"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</row>
    <row r="1185" spans="2:31" x14ac:dyDescent="0.2"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</row>
    <row r="1186" spans="2:31" x14ac:dyDescent="0.2"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</row>
    <row r="1187" spans="2:31" x14ac:dyDescent="0.2"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</row>
    <row r="1188" spans="2:31" x14ac:dyDescent="0.2"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</row>
    <row r="1189" spans="2:31" x14ac:dyDescent="0.2"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</row>
    <row r="1190" spans="2:31" x14ac:dyDescent="0.2"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</row>
    <row r="1191" spans="2:31" x14ac:dyDescent="0.2"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</row>
    <row r="1192" spans="2:31" x14ac:dyDescent="0.2"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</row>
    <row r="1193" spans="2:31" x14ac:dyDescent="0.2"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</row>
    <row r="1194" spans="2:31" x14ac:dyDescent="0.2"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</row>
    <row r="1195" spans="2:31" x14ac:dyDescent="0.2"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</row>
    <row r="1196" spans="2:31" x14ac:dyDescent="0.2"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</row>
    <row r="1197" spans="2:31" x14ac:dyDescent="0.2"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</row>
    <row r="1198" spans="2:31" x14ac:dyDescent="0.2"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</row>
    <row r="1199" spans="2:31" x14ac:dyDescent="0.2"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</row>
    <row r="1200" spans="2:31" x14ac:dyDescent="0.2"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</row>
    <row r="1201" spans="2:31" x14ac:dyDescent="0.2"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</row>
    <row r="1202" spans="2:31" x14ac:dyDescent="0.2"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</row>
    <row r="1203" spans="2:31" x14ac:dyDescent="0.2"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</row>
    <row r="1204" spans="2:31" x14ac:dyDescent="0.2"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</row>
    <row r="1205" spans="2:31" x14ac:dyDescent="0.2"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</row>
    <row r="1206" spans="2:31" x14ac:dyDescent="0.2"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</row>
    <row r="1207" spans="2:31" x14ac:dyDescent="0.2"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</row>
    <row r="1208" spans="2:31" x14ac:dyDescent="0.2"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</row>
    <row r="1209" spans="2:31" x14ac:dyDescent="0.2"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</row>
    <row r="1210" spans="2:31" x14ac:dyDescent="0.2"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</row>
    <row r="1211" spans="2:31" x14ac:dyDescent="0.2"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</row>
    <row r="1212" spans="2:31" x14ac:dyDescent="0.2"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</row>
    <row r="1213" spans="2:31" x14ac:dyDescent="0.2"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</row>
    <row r="1214" spans="2:31" x14ac:dyDescent="0.2"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</row>
    <row r="1215" spans="2:31" x14ac:dyDescent="0.2"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</row>
    <row r="1216" spans="2:31" x14ac:dyDescent="0.2"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</row>
    <row r="1217" spans="2:31" x14ac:dyDescent="0.2"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</row>
    <row r="1218" spans="2:31" x14ac:dyDescent="0.2"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</row>
    <row r="1219" spans="2:31" x14ac:dyDescent="0.2"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</row>
    <row r="1220" spans="2:31" x14ac:dyDescent="0.2"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</row>
    <row r="1221" spans="2:31" x14ac:dyDescent="0.2"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</row>
    <row r="1222" spans="2:31" x14ac:dyDescent="0.2"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</row>
    <row r="1223" spans="2:31" x14ac:dyDescent="0.2"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</row>
    <row r="1224" spans="2:31" x14ac:dyDescent="0.2"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</row>
    <row r="1225" spans="2:31" x14ac:dyDescent="0.2"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</row>
    <row r="1226" spans="2:31" x14ac:dyDescent="0.2"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</row>
    <row r="1227" spans="2:31" x14ac:dyDescent="0.2"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</row>
    <row r="1228" spans="2:31" x14ac:dyDescent="0.2"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</row>
    <row r="1229" spans="2:31" x14ac:dyDescent="0.2"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</row>
    <row r="1230" spans="2:31" x14ac:dyDescent="0.2"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</row>
    <row r="1231" spans="2:31" x14ac:dyDescent="0.2"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</row>
    <row r="1232" spans="2:31" x14ac:dyDescent="0.2"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</row>
    <row r="1233" spans="2:31" x14ac:dyDescent="0.2"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</row>
    <row r="1234" spans="2:31" x14ac:dyDescent="0.2"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</row>
    <row r="1235" spans="2:31" x14ac:dyDescent="0.2"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</row>
    <row r="1236" spans="2:31" x14ac:dyDescent="0.2"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</row>
    <row r="1237" spans="2:31" x14ac:dyDescent="0.2"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</row>
    <row r="1238" spans="2:31" x14ac:dyDescent="0.2"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</row>
    <row r="1239" spans="2:31" x14ac:dyDescent="0.2"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</row>
    <row r="1240" spans="2:31" x14ac:dyDescent="0.2"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</row>
    <row r="1241" spans="2:31" x14ac:dyDescent="0.2"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</row>
    <row r="1242" spans="2:31" x14ac:dyDescent="0.2"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</row>
    <row r="1243" spans="2:31" x14ac:dyDescent="0.2"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</row>
    <row r="1244" spans="2:31" x14ac:dyDescent="0.2"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</row>
    <row r="1245" spans="2:31" x14ac:dyDescent="0.2"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</row>
    <row r="1246" spans="2:31" x14ac:dyDescent="0.2"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</row>
    <row r="1247" spans="2:31" x14ac:dyDescent="0.2"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</row>
    <row r="1248" spans="2:31" x14ac:dyDescent="0.2"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</row>
    <row r="1249" spans="2:31" x14ac:dyDescent="0.2"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</row>
    <row r="1250" spans="2:31" x14ac:dyDescent="0.2"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</row>
    <row r="1251" spans="2:31" x14ac:dyDescent="0.2"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</row>
    <row r="1252" spans="2:31" x14ac:dyDescent="0.2"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</row>
    <row r="1253" spans="2:31" x14ac:dyDescent="0.2"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</row>
    <row r="1254" spans="2:31" x14ac:dyDescent="0.2"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</row>
    <row r="1255" spans="2:31" x14ac:dyDescent="0.2"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</row>
    <row r="1256" spans="2:31" x14ac:dyDescent="0.2"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</row>
    <row r="1257" spans="2:31" x14ac:dyDescent="0.2"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</row>
    <row r="1258" spans="2:31" x14ac:dyDescent="0.2"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</row>
    <row r="1259" spans="2:31" x14ac:dyDescent="0.2"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</row>
    <row r="1260" spans="2:31" x14ac:dyDescent="0.2"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</row>
    <row r="1261" spans="2:31" x14ac:dyDescent="0.2"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</row>
    <row r="1262" spans="2:31" x14ac:dyDescent="0.2"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</row>
    <row r="1263" spans="2:31" x14ac:dyDescent="0.2"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</row>
    <row r="1264" spans="2:31" x14ac:dyDescent="0.2"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</row>
    <row r="1265" spans="2:31" x14ac:dyDescent="0.2"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</row>
    <row r="1266" spans="2:31" x14ac:dyDescent="0.2"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</row>
    <row r="1267" spans="2:31" x14ac:dyDescent="0.2"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</row>
    <row r="1268" spans="2:31" x14ac:dyDescent="0.2"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</row>
    <row r="1269" spans="2:31" x14ac:dyDescent="0.2"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</row>
    <row r="1270" spans="2:31" x14ac:dyDescent="0.2"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</row>
    <row r="1271" spans="2:31" x14ac:dyDescent="0.2"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</row>
    <row r="1272" spans="2:31" x14ac:dyDescent="0.2"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</row>
    <row r="1273" spans="2:31" x14ac:dyDescent="0.2"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</row>
    <row r="1274" spans="2:31" x14ac:dyDescent="0.2"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</row>
    <row r="1275" spans="2:31" x14ac:dyDescent="0.2"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</row>
    <row r="1276" spans="2:31" x14ac:dyDescent="0.2"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</row>
    <row r="1277" spans="2:31" x14ac:dyDescent="0.2"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</row>
    <row r="1278" spans="2:31" x14ac:dyDescent="0.2"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</row>
    <row r="1279" spans="2:31" x14ac:dyDescent="0.2"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</row>
    <row r="1280" spans="2:31" x14ac:dyDescent="0.2"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</row>
    <row r="1281" spans="2:31" x14ac:dyDescent="0.2"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</row>
    <row r="1282" spans="2:31" x14ac:dyDescent="0.2"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</row>
    <row r="1283" spans="2:31" x14ac:dyDescent="0.2"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</row>
    <row r="1284" spans="2:31" x14ac:dyDescent="0.2"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</row>
    <row r="1285" spans="2:31" x14ac:dyDescent="0.2"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</row>
    <row r="1286" spans="2:31" x14ac:dyDescent="0.2"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</row>
    <row r="1287" spans="2:31" x14ac:dyDescent="0.2"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</row>
    <row r="1288" spans="2:31" x14ac:dyDescent="0.2"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</row>
    <row r="1289" spans="2:31" x14ac:dyDescent="0.2"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</row>
    <row r="1290" spans="2:31" x14ac:dyDescent="0.2"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</row>
    <row r="1291" spans="2:31" x14ac:dyDescent="0.2"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</row>
    <row r="1292" spans="2:31" x14ac:dyDescent="0.2"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</row>
    <row r="1293" spans="2:31" x14ac:dyDescent="0.2"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</row>
    <row r="1294" spans="2:31" x14ac:dyDescent="0.2"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</row>
    <row r="1295" spans="2:31" x14ac:dyDescent="0.2"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</row>
    <row r="1296" spans="2:31" x14ac:dyDescent="0.2"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</row>
    <row r="1297" spans="2:31" x14ac:dyDescent="0.2"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</row>
    <row r="1298" spans="2:31" x14ac:dyDescent="0.2"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</row>
    <row r="1299" spans="2:31" x14ac:dyDescent="0.2"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</row>
    <row r="1300" spans="2:31" x14ac:dyDescent="0.2"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</row>
    <row r="1301" spans="2:31" x14ac:dyDescent="0.2"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</row>
    <row r="1302" spans="2:31" x14ac:dyDescent="0.2"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</row>
    <row r="1303" spans="2:31" x14ac:dyDescent="0.2"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</row>
    <row r="1304" spans="2:31" x14ac:dyDescent="0.2"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</row>
    <row r="1305" spans="2:31" x14ac:dyDescent="0.2"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</row>
    <row r="1306" spans="2:31" x14ac:dyDescent="0.2"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</row>
    <row r="1307" spans="2:31" x14ac:dyDescent="0.2"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</row>
    <row r="1308" spans="2:31" x14ac:dyDescent="0.2"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</row>
    <row r="1309" spans="2:31" x14ac:dyDescent="0.2"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</row>
    <row r="1310" spans="2:31" x14ac:dyDescent="0.2"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</row>
    <row r="1311" spans="2:31" x14ac:dyDescent="0.2"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</row>
    <row r="1312" spans="2:31" x14ac:dyDescent="0.2"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</row>
    <row r="1313" spans="2:31" x14ac:dyDescent="0.2"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</row>
    <row r="1314" spans="2:31" x14ac:dyDescent="0.2"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</row>
    <row r="1315" spans="2:31" x14ac:dyDescent="0.2"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</row>
    <row r="1316" spans="2:31" x14ac:dyDescent="0.2"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</row>
    <row r="1317" spans="2:31" x14ac:dyDescent="0.2"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</row>
    <row r="1318" spans="2:31" x14ac:dyDescent="0.2"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</row>
    <row r="1319" spans="2:31" x14ac:dyDescent="0.2"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</row>
    <row r="1320" spans="2:31" x14ac:dyDescent="0.2"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</row>
    <row r="1321" spans="2:31" x14ac:dyDescent="0.2"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</row>
    <row r="1322" spans="2:31" x14ac:dyDescent="0.2"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</row>
    <row r="1323" spans="2:31" x14ac:dyDescent="0.2"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</row>
    <row r="1324" spans="2:31" x14ac:dyDescent="0.2"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</row>
    <row r="1325" spans="2:31" x14ac:dyDescent="0.2"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</row>
    <row r="1326" spans="2:31" x14ac:dyDescent="0.2"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</row>
    <row r="1327" spans="2:31" x14ac:dyDescent="0.2"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</row>
    <row r="1328" spans="2:31" x14ac:dyDescent="0.2"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</row>
    <row r="1329" spans="2:31" x14ac:dyDescent="0.2"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</row>
    <row r="1330" spans="2:31" x14ac:dyDescent="0.2"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</row>
    <row r="1331" spans="2:31" x14ac:dyDescent="0.2"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</row>
    <row r="1332" spans="2:31" x14ac:dyDescent="0.2"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</row>
    <row r="1333" spans="2:31" x14ac:dyDescent="0.2"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</row>
    <row r="1334" spans="2:31" x14ac:dyDescent="0.2"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</row>
    <row r="1335" spans="2:31" x14ac:dyDescent="0.2"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</row>
    <row r="1336" spans="2:31" x14ac:dyDescent="0.2"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</row>
    <row r="1337" spans="2:31" x14ac:dyDescent="0.2"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</row>
    <row r="1338" spans="2:31" x14ac:dyDescent="0.2"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</row>
    <row r="1339" spans="2:31" x14ac:dyDescent="0.2"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</row>
    <row r="1340" spans="2:31" x14ac:dyDescent="0.2"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</row>
    <row r="1341" spans="2:31" x14ac:dyDescent="0.2"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</row>
    <row r="1342" spans="2:31" x14ac:dyDescent="0.2"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</row>
    <row r="1343" spans="2:31" x14ac:dyDescent="0.2"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</row>
    <row r="1344" spans="2:31" x14ac:dyDescent="0.2"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</row>
    <row r="1345" spans="2:31" x14ac:dyDescent="0.2"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</row>
    <row r="1346" spans="2:31" x14ac:dyDescent="0.2"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</row>
    <row r="1347" spans="2:31" x14ac:dyDescent="0.2"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</row>
    <row r="1348" spans="2:31" x14ac:dyDescent="0.2"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</row>
    <row r="1349" spans="2:31" x14ac:dyDescent="0.2"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</row>
    <row r="1350" spans="2:31" x14ac:dyDescent="0.2"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</row>
    <row r="1351" spans="2:31" x14ac:dyDescent="0.2"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</row>
    <row r="1352" spans="2:31" x14ac:dyDescent="0.2"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</row>
    <row r="1353" spans="2:31" x14ac:dyDescent="0.2"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</row>
    <row r="1354" spans="2:31" x14ac:dyDescent="0.2"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</row>
    <row r="1355" spans="2:31" x14ac:dyDescent="0.2"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</row>
    <row r="1356" spans="2:31" x14ac:dyDescent="0.2"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</row>
    <row r="1357" spans="2:31" x14ac:dyDescent="0.2"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</row>
    <row r="1358" spans="2:31" x14ac:dyDescent="0.2"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</row>
    <row r="1359" spans="2:31" x14ac:dyDescent="0.2"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</row>
    <row r="1360" spans="2:31" x14ac:dyDescent="0.2"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</row>
    <row r="1361" spans="2:31" x14ac:dyDescent="0.2"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</row>
    <row r="1362" spans="2:31" x14ac:dyDescent="0.2"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</row>
    <row r="1363" spans="2:31" x14ac:dyDescent="0.2"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</row>
    <row r="1364" spans="2:31" x14ac:dyDescent="0.2"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</row>
    <row r="1365" spans="2:31" x14ac:dyDescent="0.2"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</row>
    <row r="1366" spans="2:31" x14ac:dyDescent="0.2"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</row>
    <row r="1367" spans="2:31" x14ac:dyDescent="0.2"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</row>
    <row r="1368" spans="2:31" x14ac:dyDescent="0.2"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</row>
    <row r="1369" spans="2:31" x14ac:dyDescent="0.2"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</row>
    <row r="1370" spans="2:31" x14ac:dyDescent="0.2"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</row>
    <row r="1371" spans="2:31" x14ac:dyDescent="0.2"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</row>
    <row r="1372" spans="2:31" x14ac:dyDescent="0.2"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</row>
    <row r="1373" spans="2:31" x14ac:dyDescent="0.2"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</row>
    <row r="1374" spans="2:31" x14ac:dyDescent="0.2"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</row>
    <row r="1375" spans="2:31" x14ac:dyDescent="0.2"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</row>
    <row r="1376" spans="2:31" x14ac:dyDescent="0.2"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</row>
    <row r="1377" spans="2:31" x14ac:dyDescent="0.2"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</row>
    <row r="1378" spans="2:31" x14ac:dyDescent="0.2"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</row>
    <row r="1379" spans="2:31" x14ac:dyDescent="0.2"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</row>
    <row r="1380" spans="2:31" x14ac:dyDescent="0.2"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</row>
    <row r="1381" spans="2:31" x14ac:dyDescent="0.2"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</row>
    <row r="1382" spans="2:31" x14ac:dyDescent="0.2"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</row>
    <row r="1383" spans="2:31" x14ac:dyDescent="0.2"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</row>
    <row r="1384" spans="2:31" x14ac:dyDescent="0.2"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</row>
    <row r="1385" spans="2:31" x14ac:dyDescent="0.2"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</row>
    <row r="1386" spans="2:31" x14ac:dyDescent="0.2"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</row>
    <row r="1387" spans="2:31" x14ac:dyDescent="0.2"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</row>
    <row r="1388" spans="2:31" x14ac:dyDescent="0.2"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</row>
    <row r="1389" spans="2:31" x14ac:dyDescent="0.2"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</row>
    <row r="1390" spans="2:31" x14ac:dyDescent="0.2"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</row>
    <row r="1391" spans="2:31" x14ac:dyDescent="0.2"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</row>
    <row r="1392" spans="2:31" x14ac:dyDescent="0.2"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</row>
    <row r="1393" spans="2:31" x14ac:dyDescent="0.2"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</row>
    <row r="1394" spans="2:31" x14ac:dyDescent="0.2"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</row>
    <row r="1395" spans="2:31" x14ac:dyDescent="0.2"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</row>
    <row r="1396" spans="2:31" x14ac:dyDescent="0.2"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</row>
    <row r="1397" spans="2:31" x14ac:dyDescent="0.2"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</row>
    <row r="1398" spans="2:31" x14ac:dyDescent="0.2"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</row>
    <row r="1399" spans="2:31" x14ac:dyDescent="0.2"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</row>
    <row r="1400" spans="2:31" x14ac:dyDescent="0.2"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</row>
    <row r="1401" spans="2:31" x14ac:dyDescent="0.2"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</row>
    <row r="1402" spans="2:31" x14ac:dyDescent="0.2"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</row>
    <row r="1403" spans="2:31" x14ac:dyDescent="0.2"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</row>
    <row r="1404" spans="2:31" x14ac:dyDescent="0.2"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</row>
    <row r="1405" spans="2:31" x14ac:dyDescent="0.2"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</row>
    <row r="1406" spans="2:31" x14ac:dyDescent="0.2"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</row>
    <row r="1407" spans="2:31" x14ac:dyDescent="0.2"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</row>
    <row r="1408" spans="2:31" x14ac:dyDescent="0.2"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</row>
    <row r="1409" spans="2:31" x14ac:dyDescent="0.2"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</row>
    <row r="1410" spans="2:31" x14ac:dyDescent="0.2"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</row>
    <row r="1411" spans="2:31" x14ac:dyDescent="0.2"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</row>
    <row r="1412" spans="2:31" x14ac:dyDescent="0.2"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</row>
    <row r="1413" spans="2:31" x14ac:dyDescent="0.2"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</row>
    <row r="1414" spans="2:31" x14ac:dyDescent="0.2"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</row>
    <row r="1415" spans="2:31" x14ac:dyDescent="0.2"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</row>
    <row r="1416" spans="2:31" x14ac:dyDescent="0.2"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</row>
    <row r="1417" spans="2:31" x14ac:dyDescent="0.2"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</row>
    <row r="1418" spans="2:31" x14ac:dyDescent="0.2"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</row>
    <row r="1419" spans="2:31" x14ac:dyDescent="0.2"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</row>
    <row r="1420" spans="2:31" x14ac:dyDescent="0.2"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</row>
    <row r="1421" spans="2:31" x14ac:dyDescent="0.2"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</row>
    <row r="1422" spans="2:31" x14ac:dyDescent="0.2"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</row>
    <row r="1423" spans="2:31" x14ac:dyDescent="0.2"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</row>
    <row r="1424" spans="2:31" x14ac:dyDescent="0.2"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</row>
    <row r="1425" spans="2:31" x14ac:dyDescent="0.2"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</row>
    <row r="1426" spans="2:31" x14ac:dyDescent="0.2"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</row>
    <row r="1427" spans="2:31" x14ac:dyDescent="0.2"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</row>
    <row r="1428" spans="2:31" x14ac:dyDescent="0.2"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</row>
    <row r="1429" spans="2:31" x14ac:dyDescent="0.2"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</row>
    <row r="1430" spans="2:31" x14ac:dyDescent="0.2"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</row>
    <row r="1431" spans="2:31" x14ac:dyDescent="0.2"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</row>
    <row r="1432" spans="2:31" x14ac:dyDescent="0.2"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</row>
    <row r="1433" spans="2:31" x14ac:dyDescent="0.2"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</row>
    <row r="1434" spans="2:31" x14ac:dyDescent="0.2"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</row>
    <row r="1435" spans="2:31" x14ac:dyDescent="0.2"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</row>
    <row r="1436" spans="2:31" x14ac:dyDescent="0.2"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</row>
    <row r="1437" spans="2:31" x14ac:dyDescent="0.2"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</row>
    <row r="1438" spans="2:31" x14ac:dyDescent="0.2"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</row>
    <row r="1439" spans="2:31" x14ac:dyDescent="0.2"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</row>
    <row r="1440" spans="2:31" x14ac:dyDescent="0.2"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</row>
    <row r="1441" spans="2:31" x14ac:dyDescent="0.2"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</row>
    <row r="1442" spans="2:31" x14ac:dyDescent="0.2"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</row>
    <row r="1443" spans="2:31" x14ac:dyDescent="0.2"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</row>
    <row r="1444" spans="2:31" x14ac:dyDescent="0.2"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</row>
    <row r="1445" spans="2:31" x14ac:dyDescent="0.2"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</row>
    <row r="1446" spans="2:31" x14ac:dyDescent="0.2"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</row>
    <row r="1447" spans="2:31" x14ac:dyDescent="0.2"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</row>
    <row r="1448" spans="2:31" x14ac:dyDescent="0.2"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</row>
    <row r="1449" spans="2:31" x14ac:dyDescent="0.2"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</row>
    <row r="1450" spans="2:31" x14ac:dyDescent="0.2"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</row>
    <row r="1451" spans="2:31" x14ac:dyDescent="0.2"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</row>
    <row r="1452" spans="2:31" x14ac:dyDescent="0.2"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</row>
    <row r="1453" spans="2:31" x14ac:dyDescent="0.2"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</row>
    <row r="1454" spans="2:31" x14ac:dyDescent="0.2"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</row>
    <row r="1455" spans="2:31" x14ac:dyDescent="0.2"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</row>
    <row r="1456" spans="2:31" x14ac:dyDescent="0.2"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</row>
    <row r="1457" spans="2:31" x14ac:dyDescent="0.2"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</row>
    <row r="1458" spans="2:31" x14ac:dyDescent="0.2"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</row>
    <row r="1459" spans="2:31" x14ac:dyDescent="0.2"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</row>
    <row r="1460" spans="2:31" x14ac:dyDescent="0.2"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</row>
    <row r="1461" spans="2:31" x14ac:dyDescent="0.2"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</row>
    <row r="1462" spans="2:31" x14ac:dyDescent="0.2"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</row>
    <row r="1463" spans="2:31" x14ac:dyDescent="0.2"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</row>
    <row r="1464" spans="2:31" x14ac:dyDescent="0.2"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</row>
    <row r="1465" spans="2:31" x14ac:dyDescent="0.2"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</row>
    <row r="1466" spans="2:31" x14ac:dyDescent="0.2"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</row>
    <row r="1467" spans="2:31" x14ac:dyDescent="0.2"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</row>
    <row r="1468" spans="2:31" x14ac:dyDescent="0.2"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</row>
    <row r="1469" spans="2:31" x14ac:dyDescent="0.2"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</row>
    <row r="1470" spans="2:31" x14ac:dyDescent="0.2"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</row>
    <row r="1471" spans="2:31" x14ac:dyDescent="0.2"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</row>
    <row r="1472" spans="2:31" x14ac:dyDescent="0.2"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</row>
    <row r="1473" spans="2:31" x14ac:dyDescent="0.2"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</row>
    <row r="1474" spans="2:31" x14ac:dyDescent="0.2"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</row>
    <row r="1475" spans="2:31" x14ac:dyDescent="0.2"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</row>
    <row r="1476" spans="2:31" x14ac:dyDescent="0.2"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</row>
    <row r="1477" spans="2:31" x14ac:dyDescent="0.2"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</row>
    <row r="1478" spans="2:31" x14ac:dyDescent="0.2"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</row>
    <row r="1479" spans="2:31" x14ac:dyDescent="0.2"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</row>
    <row r="1480" spans="2:31" x14ac:dyDescent="0.2"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</row>
    <row r="1481" spans="2:31" x14ac:dyDescent="0.2"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</row>
    <row r="1482" spans="2:31" x14ac:dyDescent="0.2"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</row>
    <row r="1483" spans="2:31" x14ac:dyDescent="0.2"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</row>
    <row r="1484" spans="2:31" x14ac:dyDescent="0.2"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</row>
    <row r="1485" spans="2:31" x14ac:dyDescent="0.2"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</row>
    <row r="1486" spans="2:31" x14ac:dyDescent="0.2"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</row>
    <row r="1487" spans="2:31" x14ac:dyDescent="0.2"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</row>
    <row r="1488" spans="2:31" x14ac:dyDescent="0.2"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</row>
    <row r="1489" spans="2:31" x14ac:dyDescent="0.2"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</row>
    <row r="1490" spans="2:31" x14ac:dyDescent="0.2"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</row>
    <row r="1491" spans="2:31" x14ac:dyDescent="0.2"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</row>
    <row r="1492" spans="2:31" x14ac:dyDescent="0.2"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</row>
    <row r="1493" spans="2:31" x14ac:dyDescent="0.2"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</row>
    <row r="1494" spans="2:31" x14ac:dyDescent="0.2"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</row>
    <row r="1495" spans="2:31" x14ac:dyDescent="0.2"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</row>
    <row r="1496" spans="2:31" x14ac:dyDescent="0.2"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</row>
    <row r="1497" spans="2:31" x14ac:dyDescent="0.2"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</row>
    <row r="1498" spans="2:31" x14ac:dyDescent="0.2"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</row>
    <row r="1499" spans="2:31" x14ac:dyDescent="0.2"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</row>
    <row r="1500" spans="2:31" x14ac:dyDescent="0.2"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</row>
    <row r="1501" spans="2:31" x14ac:dyDescent="0.2"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</row>
    <row r="1502" spans="2:31" x14ac:dyDescent="0.2"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</row>
    <row r="1503" spans="2:31" x14ac:dyDescent="0.2"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</row>
    <row r="1504" spans="2:31" x14ac:dyDescent="0.2"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</row>
    <row r="1505" spans="2:31" x14ac:dyDescent="0.2"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</row>
    <row r="1506" spans="2:31" x14ac:dyDescent="0.2"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</row>
    <row r="1507" spans="2:31" x14ac:dyDescent="0.2"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</row>
    <row r="1508" spans="2:31" x14ac:dyDescent="0.2"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</row>
    <row r="1509" spans="2:31" x14ac:dyDescent="0.2"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</row>
    <row r="1510" spans="2:31" x14ac:dyDescent="0.2"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</row>
    <row r="1511" spans="2:31" x14ac:dyDescent="0.2"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</row>
    <row r="1512" spans="2:31" x14ac:dyDescent="0.2"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</row>
    <row r="1513" spans="2:31" x14ac:dyDescent="0.2"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</row>
    <row r="1514" spans="2:31" x14ac:dyDescent="0.2"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</row>
    <row r="1515" spans="2:31" x14ac:dyDescent="0.2"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</row>
    <row r="1516" spans="2:31" x14ac:dyDescent="0.2"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</row>
    <row r="1517" spans="2:31" x14ac:dyDescent="0.2"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</row>
    <row r="1518" spans="2:31" x14ac:dyDescent="0.2"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</row>
    <row r="1519" spans="2:31" x14ac:dyDescent="0.2"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</row>
    <row r="1520" spans="2:31" x14ac:dyDescent="0.2"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</row>
    <row r="1521" spans="2:31" x14ac:dyDescent="0.2"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</row>
    <row r="1522" spans="2:31" x14ac:dyDescent="0.2"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</row>
    <row r="1523" spans="2:31" x14ac:dyDescent="0.2"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</row>
    <row r="1524" spans="2:31" x14ac:dyDescent="0.2"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</row>
    <row r="1525" spans="2:31" x14ac:dyDescent="0.2"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</row>
    <row r="1526" spans="2:31" x14ac:dyDescent="0.2"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</row>
    <row r="1527" spans="2:31" x14ac:dyDescent="0.2"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</row>
    <row r="1528" spans="2:31" x14ac:dyDescent="0.2"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</row>
    <row r="1529" spans="2:31" x14ac:dyDescent="0.2"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</row>
    <row r="1530" spans="2:31" x14ac:dyDescent="0.2"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</row>
    <row r="1531" spans="2:31" x14ac:dyDescent="0.2"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</row>
    <row r="1532" spans="2:31" x14ac:dyDescent="0.2"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</row>
    <row r="1533" spans="2:31" x14ac:dyDescent="0.2"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</row>
    <row r="1534" spans="2:31" x14ac:dyDescent="0.2"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</row>
    <row r="1535" spans="2:31" x14ac:dyDescent="0.2"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</row>
    <row r="1536" spans="2:31" x14ac:dyDescent="0.2"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</row>
    <row r="1537" spans="2:31" x14ac:dyDescent="0.2"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</row>
    <row r="1538" spans="2:31" x14ac:dyDescent="0.2"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</row>
    <row r="1539" spans="2:31" x14ac:dyDescent="0.2"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</row>
    <row r="1540" spans="2:31" x14ac:dyDescent="0.2">
      <c r="B1540" s="13"/>
      <c r="C1540" s="13"/>
      <c r="D1540" s="13"/>
      <c r="E1540" s="13"/>
      <c r="F1540" s="13"/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</row>
    <row r="1541" spans="2:31" x14ac:dyDescent="0.2">
      <c r="B1541" s="13"/>
      <c r="C1541" s="13"/>
      <c r="D1541" s="13"/>
      <c r="E1541" s="13"/>
      <c r="F1541" s="13"/>
      <c r="G1541" s="13"/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</row>
    <row r="1542" spans="2:31" x14ac:dyDescent="0.2">
      <c r="B1542" s="13"/>
      <c r="C1542" s="13"/>
      <c r="D1542" s="13"/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</row>
    <row r="1543" spans="2:31" x14ac:dyDescent="0.2">
      <c r="B1543" s="13"/>
      <c r="C1543" s="13"/>
      <c r="D1543" s="13"/>
      <c r="E1543" s="13"/>
      <c r="F1543" s="13"/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</row>
    <row r="1544" spans="2:31" x14ac:dyDescent="0.2">
      <c r="B1544" s="13"/>
      <c r="C1544" s="13"/>
      <c r="D1544" s="13"/>
      <c r="E1544" s="13"/>
      <c r="F1544" s="13"/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</row>
    <row r="1545" spans="2:31" x14ac:dyDescent="0.2">
      <c r="B1545" s="13"/>
      <c r="C1545" s="13"/>
      <c r="D1545" s="13"/>
      <c r="E1545" s="13"/>
      <c r="F1545" s="13"/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</row>
    <row r="1546" spans="2:31" x14ac:dyDescent="0.2">
      <c r="B1546" s="13"/>
      <c r="C1546" s="13"/>
      <c r="D1546" s="13"/>
      <c r="E1546" s="13"/>
      <c r="F1546" s="13"/>
      <c r="G1546" s="13"/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</row>
    <row r="1547" spans="2:31" x14ac:dyDescent="0.2">
      <c r="B1547" s="13"/>
      <c r="C1547" s="13"/>
      <c r="D1547" s="13"/>
      <c r="E1547" s="13"/>
      <c r="F1547" s="13"/>
      <c r="G1547" s="13"/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</row>
    <row r="1548" spans="2:31" x14ac:dyDescent="0.2">
      <c r="B1548" s="13"/>
      <c r="C1548" s="13"/>
      <c r="D1548" s="13"/>
      <c r="E1548" s="13"/>
      <c r="F1548" s="13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</row>
    <row r="1549" spans="2:31" x14ac:dyDescent="0.2">
      <c r="B1549" s="13"/>
      <c r="C1549" s="13"/>
      <c r="D1549" s="13"/>
      <c r="E1549" s="13"/>
      <c r="F1549" s="13"/>
      <c r="G1549" s="13"/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</row>
    <row r="1550" spans="2:31" x14ac:dyDescent="0.2">
      <c r="B1550" s="13"/>
      <c r="C1550" s="13"/>
      <c r="D1550" s="13"/>
      <c r="E1550" s="13"/>
      <c r="F1550" s="13"/>
      <c r="G1550" s="13"/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</row>
    <row r="1551" spans="2:31" x14ac:dyDescent="0.2">
      <c r="B1551" s="13"/>
      <c r="C1551" s="13"/>
      <c r="D1551" s="13"/>
      <c r="E1551" s="13"/>
      <c r="F1551" s="13"/>
      <c r="G1551" s="13"/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</row>
    <row r="1552" spans="2:31" x14ac:dyDescent="0.2">
      <c r="B1552" s="13"/>
      <c r="C1552" s="13"/>
      <c r="D1552" s="13"/>
      <c r="E1552" s="13"/>
      <c r="F1552" s="13"/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</row>
    <row r="1553" spans="2:31" x14ac:dyDescent="0.2">
      <c r="B1553" s="13"/>
      <c r="C1553" s="13"/>
      <c r="D1553" s="13"/>
      <c r="E1553" s="13"/>
      <c r="F1553" s="13"/>
      <c r="G1553" s="13"/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</row>
    <row r="1554" spans="2:31" x14ac:dyDescent="0.2">
      <c r="B1554" s="13"/>
      <c r="C1554" s="13"/>
      <c r="D1554" s="13"/>
      <c r="E1554" s="13"/>
      <c r="F1554" s="13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</row>
    <row r="1555" spans="2:31" x14ac:dyDescent="0.2">
      <c r="B1555" s="13"/>
      <c r="C1555" s="13"/>
      <c r="D1555" s="13"/>
      <c r="E1555" s="13"/>
      <c r="F1555" s="13"/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</row>
    <row r="1556" spans="2:31" x14ac:dyDescent="0.2">
      <c r="B1556" s="13"/>
      <c r="C1556" s="13"/>
      <c r="D1556" s="13"/>
      <c r="E1556" s="13"/>
      <c r="F1556" s="13"/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</row>
    <row r="1557" spans="2:31" x14ac:dyDescent="0.2">
      <c r="B1557" s="13"/>
      <c r="C1557" s="13"/>
      <c r="D1557" s="13"/>
      <c r="E1557" s="13"/>
      <c r="F1557" s="13"/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</row>
    <row r="1558" spans="2:31" x14ac:dyDescent="0.2"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</row>
    <row r="1559" spans="2:31" x14ac:dyDescent="0.2">
      <c r="B1559" s="13"/>
      <c r="C1559" s="13"/>
      <c r="D1559" s="13"/>
      <c r="E1559" s="13"/>
      <c r="F1559" s="13"/>
      <c r="G1559" s="13"/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</row>
    <row r="1560" spans="2:31" x14ac:dyDescent="0.2">
      <c r="B1560" s="13"/>
      <c r="C1560" s="13"/>
      <c r="D1560" s="13"/>
      <c r="E1560" s="13"/>
      <c r="F1560" s="13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</row>
    <row r="1561" spans="2:31" x14ac:dyDescent="0.2">
      <c r="B1561" s="13"/>
      <c r="C1561" s="13"/>
      <c r="D1561" s="13"/>
      <c r="E1561" s="13"/>
      <c r="F1561" s="13"/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</row>
    <row r="1562" spans="2:31" x14ac:dyDescent="0.2">
      <c r="B1562" s="13"/>
      <c r="C1562" s="13"/>
      <c r="D1562" s="13"/>
      <c r="E1562" s="13"/>
      <c r="F1562" s="13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</row>
    <row r="1563" spans="2:31" x14ac:dyDescent="0.2">
      <c r="B1563" s="13"/>
      <c r="C1563" s="13"/>
      <c r="D1563" s="13"/>
      <c r="E1563" s="13"/>
      <c r="F1563" s="13"/>
      <c r="G1563" s="13"/>
      <c r="H1563" s="13"/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</row>
    <row r="1564" spans="2:31" x14ac:dyDescent="0.2">
      <c r="B1564" s="13"/>
      <c r="C1564" s="13"/>
      <c r="D1564" s="13"/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</row>
    <row r="1565" spans="2:31" x14ac:dyDescent="0.2">
      <c r="B1565" s="13"/>
      <c r="C1565" s="13"/>
      <c r="D1565" s="13"/>
      <c r="E1565" s="13"/>
      <c r="F1565" s="13"/>
      <c r="G1565" s="13"/>
      <c r="H1565" s="13"/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</row>
    <row r="1566" spans="2:31" x14ac:dyDescent="0.2">
      <c r="B1566" s="13"/>
      <c r="C1566" s="13"/>
      <c r="D1566" s="13"/>
      <c r="E1566" s="13"/>
      <c r="F1566" s="13"/>
      <c r="G1566" s="13"/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</row>
    <row r="1567" spans="2:31" x14ac:dyDescent="0.2">
      <c r="B1567" s="13"/>
      <c r="C1567" s="13"/>
      <c r="D1567" s="13"/>
      <c r="E1567" s="13"/>
      <c r="F1567" s="13"/>
      <c r="G1567" s="13"/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</row>
    <row r="1568" spans="2:31" x14ac:dyDescent="0.2">
      <c r="B1568" s="13"/>
      <c r="C1568" s="13"/>
      <c r="D1568" s="13"/>
      <c r="E1568" s="13"/>
      <c r="F1568" s="13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</row>
    <row r="1569" spans="2:31" x14ac:dyDescent="0.2">
      <c r="B1569" s="13"/>
      <c r="C1569" s="13"/>
      <c r="D1569" s="13"/>
      <c r="E1569" s="13"/>
      <c r="F1569" s="13"/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</row>
    <row r="1570" spans="2:31" x14ac:dyDescent="0.2">
      <c r="B1570" s="13"/>
      <c r="C1570" s="13"/>
      <c r="D1570" s="13"/>
      <c r="E1570" s="13"/>
      <c r="F1570" s="13"/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</row>
    <row r="1571" spans="2:31" x14ac:dyDescent="0.2">
      <c r="B1571" s="13"/>
      <c r="C1571" s="13"/>
      <c r="D1571" s="13"/>
      <c r="E1571" s="13"/>
      <c r="F1571" s="13"/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</row>
    <row r="1572" spans="2:31" x14ac:dyDescent="0.2"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</row>
    <row r="1573" spans="2:31" x14ac:dyDescent="0.2"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</row>
    <row r="1574" spans="2:31" x14ac:dyDescent="0.2"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</row>
    <row r="1575" spans="2:31" x14ac:dyDescent="0.2"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</row>
    <row r="1576" spans="2:31" x14ac:dyDescent="0.2"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</row>
    <row r="1577" spans="2:31" x14ac:dyDescent="0.2"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</row>
    <row r="1578" spans="2:31" x14ac:dyDescent="0.2"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</row>
    <row r="1579" spans="2:31" x14ac:dyDescent="0.2"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</row>
    <row r="1580" spans="2:31" x14ac:dyDescent="0.2"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</row>
    <row r="1581" spans="2:31" x14ac:dyDescent="0.2"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</row>
    <row r="1582" spans="2:31" x14ac:dyDescent="0.2"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</row>
    <row r="1583" spans="2:31" x14ac:dyDescent="0.2"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</row>
    <row r="1584" spans="2:31" x14ac:dyDescent="0.2"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</row>
    <row r="1585" spans="2:31" x14ac:dyDescent="0.2"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</row>
    <row r="1586" spans="2:31" x14ac:dyDescent="0.2"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</row>
    <row r="1587" spans="2:31" x14ac:dyDescent="0.2"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</row>
    <row r="1588" spans="2:31" x14ac:dyDescent="0.2"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</row>
    <row r="1589" spans="2:31" x14ac:dyDescent="0.2"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</row>
    <row r="1590" spans="2:31" x14ac:dyDescent="0.2"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</row>
    <row r="1591" spans="2:31" x14ac:dyDescent="0.2"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</row>
    <row r="1592" spans="2:31" x14ac:dyDescent="0.2"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</row>
    <row r="1593" spans="2:31" x14ac:dyDescent="0.2"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</row>
    <row r="1594" spans="2:31" x14ac:dyDescent="0.2"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</row>
    <row r="1595" spans="2:31" x14ac:dyDescent="0.2"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</row>
    <row r="1596" spans="2:31" x14ac:dyDescent="0.2"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</row>
    <row r="1597" spans="2:31" x14ac:dyDescent="0.2"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</row>
    <row r="1598" spans="2:31" x14ac:dyDescent="0.2"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</row>
    <row r="1599" spans="2:31" x14ac:dyDescent="0.2"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</row>
    <row r="1600" spans="2:31" x14ac:dyDescent="0.2"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</row>
    <row r="1601" spans="2:31" x14ac:dyDescent="0.2"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</row>
    <row r="1602" spans="2:31" x14ac:dyDescent="0.2"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</row>
    <row r="1603" spans="2:31" x14ac:dyDescent="0.2"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</row>
    <row r="1604" spans="2:31" x14ac:dyDescent="0.2"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</row>
    <row r="1605" spans="2:31" x14ac:dyDescent="0.2"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</row>
    <row r="1606" spans="2:31" x14ac:dyDescent="0.2"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</row>
    <row r="1607" spans="2:31" x14ac:dyDescent="0.2"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</row>
    <row r="1608" spans="2:31" x14ac:dyDescent="0.2"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</row>
    <row r="1609" spans="2:31" x14ac:dyDescent="0.2"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</row>
    <row r="1610" spans="2:31" x14ac:dyDescent="0.2"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</row>
    <row r="1611" spans="2:31" x14ac:dyDescent="0.2"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</row>
    <row r="1612" spans="2:31" x14ac:dyDescent="0.2"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</row>
    <row r="1613" spans="2:31" x14ac:dyDescent="0.2"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</row>
    <row r="1614" spans="2:31" x14ac:dyDescent="0.2"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</row>
    <row r="1615" spans="2:31" x14ac:dyDescent="0.2"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</row>
    <row r="1616" spans="2:31" x14ac:dyDescent="0.2"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</row>
    <row r="1617" spans="2:31" x14ac:dyDescent="0.2"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</row>
    <row r="1618" spans="2:31" x14ac:dyDescent="0.2"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</row>
    <row r="1619" spans="2:31" x14ac:dyDescent="0.2"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</row>
    <row r="1620" spans="2:31" x14ac:dyDescent="0.2"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</row>
    <row r="1621" spans="2:31" x14ac:dyDescent="0.2"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</row>
    <row r="1622" spans="2:31" x14ac:dyDescent="0.2"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</row>
    <row r="1623" spans="2:31" x14ac:dyDescent="0.2"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</row>
    <row r="1624" spans="2:31" x14ac:dyDescent="0.2"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</row>
    <row r="1625" spans="2:31" x14ac:dyDescent="0.2"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</row>
    <row r="1626" spans="2:31" x14ac:dyDescent="0.2"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</row>
    <row r="1627" spans="2:31" x14ac:dyDescent="0.2"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</row>
    <row r="1628" spans="2:31" x14ac:dyDescent="0.2"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</row>
    <row r="1629" spans="2:31" x14ac:dyDescent="0.2"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</row>
    <row r="1630" spans="2:31" x14ac:dyDescent="0.2"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</row>
    <row r="1631" spans="2:31" x14ac:dyDescent="0.2"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</row>
    <row r="1632" spans="2:31" x14ac:dyDescent="0.2"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</row>
    <row r="1633" spans="2:31" x14ac:dyDescent="0.2"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</row>
    <row r="1634" spans="2:31" x14ac:dyDescent="0.2"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</row>
    <row r="1635" spans="2:31" x14ac:dyDescent="0.2"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</row>
    <row r="1636" spans="2:31" x14ac:dyDescent="0.2"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</row>
    <row r="1637" spans="2:31" x14ac:dyDescent="0.2"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</row>
    <row r="1638" spans="2:31" x14ac:dyDescent="0.2"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</row>
    <row r="1639" spans="2:31" x14ac:dyDescent="0.2"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</row>
    <row r="1640" spans="2:31" x14ac:dyDescent="0.2"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</row>
    <row r="1641" spans="2:31" x14ac:dyDescent="0.2"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</row>
    <row r="1642" spans="2:31" x14ac:dyDescent="0.2"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</row>
    <row r="1643" spans="2:31" x14ac:dyDescent="0.2"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</row>
    <row r="1644" spans="2:31" x14ac:dyDescent="0.2"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</row>
    <row r="1645" spans="2:31" x14ac:dyDescent="0.2"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</row>
    <row r="1646" spans="2:31" x14ac:dyDescent="0.2"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</row>
    <row r="1647" spans="2:31" x14ac:dyDescent="0.2"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</row>
    <row r="1648" spans="2:31" x14ac:dyDescent="0.2"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</row>
    <row r="1649" spans="2:31" x14ac:dyDescent="0.2"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</row>
    <row r="1650" spans="2:31" x14ac:dyDescent="0.2"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</row>
    <row r="1651" spans="2:31" x14ac:dyDescent="0.2"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</row>
    <row r="1652" spans="2:31" x14ac:dyDescent="0.2"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</row>
    <row r="1653" spans="2:31" x14ac:dyDescent="0.2"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</row>
    <row r="1654" spans="2:31" x14ac:dyDescent="0.2"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</row>
    <row r="1655" spans="2:31" x14ac:dyDescent="0.2"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</row>
    <row r="1656" spans="2:31" x14ac:dyDescent="0.2"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</row>
    <row r="1657" spans="2:31" x14ac:dyDescent="0.2"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</row>
    <row r="1658" spans="2:31" x14ac:dyDescent="0.2"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</row>
    <row r="1659" spans="2:31" x14ac:dyDescent="0.2"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</row>
    <row r="1660" spans="2:31" x14ac:dyDescent="0.2"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</row>
    <row r="1661" spans="2:31" x14ac:dyDescent="0.2"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</row>
    <row r="1662" spans="2:31" x14ac:dyDescent="0.2"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</row>
    <row r="1663" spans="2:31" x14ac:dyDescent="0.2"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</row>
    <row r="1664" spans="2:31" x14ac:dyDescent="0.2"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</row>
    <row r="1665" spans="2:31" x14ac:dyDescent="0.2"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</row>
    <row r="1666" spans="2:31" x14ac:dyDescent="0.2"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</row>
    <row r="1667" spans="2:31" x14ac:dyDescent="0.2"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</row>
    <row r="1668" spans="2:31" x14ac:dyDescent="0.2"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</row>
    <row r="1669" spans="2:31" x14ac:dyDescent="0.2"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</row>
    <row r="1670" spans="2:31" x14ac:dyDescent="0.2">
      <c r="B1670" s="13"/>
      <c r="C1670" s="13"/>
      <c r="D1670" s="13"/>
      <c r="E1670" s="13"/>
      <c r="F1670" s="13"/>
      <c r="G1670" s="13"/>
      <c r="H1670" s="13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</row>
    <row r="1671" spans="2:31" x14ac:dyDescent="0.2">
      <c r="B1671" s="13"/>
      <c r="C1671" s="13"/>
      <c r="D1671" s="13"/>
      <c r="E1671" s="13"/>
      <c r="F1671" s="13"/>
      <c r="G1671" s="13"/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</row>
    <row r="1672" spans="2:31" x14ac:dyDescent="0.2">
      <c r="B1672" s="13"/>
      <c r="C1672" s="13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</row>
    <row r="1673" spans="2:31" x14ac:dyDescent="0.2"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</row>
    <row r="1674" spans="2:31" x14ac:dyDescent="0.2">
      <c r="B1674" s="13"/>
      <c r="C1674" s="13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</row>
    <row r="1675" spans="2:31" x14ac:dyDescent="0.2">
      <c r="B1675" s="13"/>
      <c r="C1675" s="13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</row>
    <row r="1676" spans="2:31" x14ac:dyDescent="0.2">
      <c r="B1676" s="13"/>
      <c r="C1676" s="13"/>
      <c r="D1676" s="13"/>
      <c r="E1676" s="13"/>
      <c r="F1676" s="13"/>
      <c r="G1676" s="13"/>
      <c r="H1676" s="13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</row>
    <row r="1677" spans="2:31" x14ac:dyDescent="0.2">
      <c r="B1677" s="13"/>
      <c r="C1677" s="13"/>
      <c r="D1677" s="13"/>
      <c r="E1677" s="13"/>
      <c r="F1677" s="13"/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</row>
    <row r="1678" spans="2:31" x14ac:dyDescent="0.2">
      <c r="B1678" s="13"/>
      <c r="C1678" s="13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</row>
    <row r="1679" spans="2:31" x14ac:dyDescent="0.2">
      <c r="B1679" s="13"/>
      <c r="C1679" s="13"/>
      <c r="D1679" s="13"/>
      <c r="E1679" s="13"/>
      <c r="F1679" s="13"/>
      <c r="G1679" s="13"/>
      <c r="H1679" s="13"/>
      <c r="I1679" s="13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</row>
    <row r="1680" spans="2:31" x14ac:dyDescent="0.2">
      <c r="B1680" s="13"/>
      <c r="C1680" s="13"/>
      <c r="D1680" s="13"/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</row>
    <row r="1681" spans="2:31" x14ac:dyDescent="0.2">
      <c r="B1681" s="13"/>
      <c r="C1681" s="13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</row>
    <row r="1682" spans="2:31" x14ac:dyDescent="0.2">
      <c r="B1682" s="13"/>
      <c r="C1682" s="13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</row>
    <row r="1683" spans="2:31" x14ac:dyDescent="0.2">
      <c r="B1683" s="13"/>
      <c r="C1683" s="13"/>
      <c r="D1683" s="13"/>
      <c r="E1683" s="13"/>
      <c r="F1683" s="13"/>
      <c r="G1683" s="13"/>
      <c r="H1683" s="13"/>
      <c r="I1683" s="13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</row>
    <row r="1684" spans="2:31" x14ac:dyDescent="0.2">
      <c r="B1684" s="13"/>
      <c r="C1684" s="13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</row>
    <row r="1685" spans="2:31" x14ac:dyDescent="0.2">
      <c r="B1685" s="13"/>
      <c r="C1685" s="13"/>
      <c r="D1685" s="13"/>
      <c r="E1685" s="13"/>
      <c r="F1685" s="13"/>
      <c r="G1685" s="13"/>
      <c r="H1685" s="13"/>
      <c r="I1685" s="13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</row>
    <row r="1686" spans="2:31" x14ac:dyDescent="0.2">
      <c r="B1686" s="13"/>
      <c r="C1686" s="13"/>
      <c r="D1686" s="13"/>
      <c r="E1686" s="13"/>
      <c r="F1686" s="13"/>
      <c r="G1686" s="13"/>
      <c r="H1686" s="13"/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</row>
    <row r="1687" spans="2:31" x14ac:dyDescent="0.2">
      <c r="B1687" s="13"/>
      <c r="C1687" s="13"/>
      <c r="D1687" s="13"/>
      <c r="E1687" s="13"/>
      <c r="F1687" s="13"/>
      <c r="G1687" s="13"/>
      <c r="H1687" s="13"/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</row>
    <row r="1688" spans="2:31" x14ac:dyDescent="0.2"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</row>
    <row r="1689" spans="2:31" x14ac:dyDescent="0.2">
      <c r="B1689" s="13"/>
      <c r="C1689" s="13"/>
      <c r="D1689" s="13"/>
      <c r="E1689" s="13"/>
      <c r="F1689" s="13"/>
      <c r="G1689" s="13"/>
      <c r="H1689" s="13"/>
      <c r="I1689" s="13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</row>
    <row r="1690" spans="2:31" x14ac:dyDescent="0.2">
      <c r="B1690" s="13"/>
      <c r="C1690" s="13"/>
      <c r="D1690" s="13"/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</row>
    <row r="1691" spans="2:31" x14ac:dyDescent="0.2">
      <c r="B1691" s="13"/>
      <c r="C1691" s="13"/>
      <c r="D1691" s="13"/>
      <c r="E1691" s="13"/>
      <c r="F1691" s="13"/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</row>
    <row r="1692" spans="2:31" x14ac:dyDescent="0.2">
      <c r="B1692" s="13"/>
      <c r="C1692" s="13"/>
      <c r="D1692" s="13"/>
      <c r="E1692" s="13"/>
      <c r="F1692" s="13"/>
      <c r="G1692" s="13"/>
      <c r="H1692" s="13"/>
      <c r="I1692" s="13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</row>
    <row r="1693" spans="2:31" x14ac:dyDescent="0.2">
      <c r="B1693" s="13"/>
      <c r="C1693" s="13"/>
      <c r="D1693" s="13"/>
      <c r="E1693" s="13"/>
      <c r="F1693" s="13"/>
      <c r="G1693" s="13"/>
      <c r="H1693" s="13"/>
      <c r="I1693" s="13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</row>
    <row r="1694" spans="2:31" x14ac:dyDescent="0.2">
      <c r="B1694" s="13"/>
      <c r="C1694" s="13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</row>
    <row r="1695" spans="2:31" x14ac:dyDescent="0.2">
      <c r="B1695" s="13"/>
      <c r="C1695" s="13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</row>
    <row r="1696" spans="2:31" x14ac:dyDescent="0.2">
      <c r="B1696" s="13"/>
      <c r="C1696" s="13"/>
      <c r="D1696" s="13"/>
      <c r="E1696" s="13"/>
      <c r="F1696" s="13"/>
      <c r="G1696" s="13"/>
      <c r="H1696" s="13"/>
      <c r="I1696" s="13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</row>
    <row r="1697" spans="2:31" x14ac:dyDescent="0.2"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</row>
    <row r="1698" spans="2:31" x14ac:dyDescent="0.2"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</row>
    <row r="1699" spans="2:31" x14ac:dyDescent="0.2"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</row>
    <row r="1700" spans="2:31" x14ac:dyDescent="0.2">
      <c r="B1700" s="13"/>
      <c r="C1700" s="13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</row>
    <row r="1701" spans="2:31" x14ac:dyDescent="0.2">
      <c r="B1701" s="13"/>
      <c r="C1701" s="13"/>
      <c r="D1701" s="13"/>
      <c r="E1701" s="13"/>
      <c r="F1701" s="13"/>
      <c r="G1701" s="13"/>
      <c r="H1701" s="13"/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</row>
    <row r="1702" spans="2:31" x14ac:dyDescent="0.2"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</row>
    <row r="1703" spans="2:31" x14ac:dyDescent="0.2"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</row>
    <row r="1704" spans="2:31" x14ac:dyDescent="0.2">
      <c r="B1704" s="13"/>
      <c r="C1704" s="13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</row>
    <row r="1705" spans="2:31" x14ac:dyDescent="0.2">
      <c r="B1705" s="13"/>
      <c r="C1705" s="13"/>
      <c r="D1705" s="13"/>
      <c r="E1705" s="13"/>
      <c r="F1705" s="13"/>
      <c r="G1705" s="13"/>
      <c r="H1705" s="13"/>
      <c r="I1705" s="13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</row>
    <row r="1706" spans="2:31" x14ac:dyDescent="0.2">
      <c r="B1706" s="13"/>
      <c r="C1706" s="13"/>
      <c r="D1706" s="13"/>
      <c r="E1706" s="13"/>
      <c r="F1706" s="13"/>
      <c r="G1706" s="13"/>
      <c r="H1706" s="13"/>
      <c r="I1706" s="13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</row>
    <row r="1707" spans="2:31" x14ac:dyDescent="0.2">
      <c r="B1707" s="13"/>
      <c r="C1707" s="13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</row>
    <row r="1708" spans="2:31" x14ac:dyDescent="0.2"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</row>
    <row r="1709" spans="2:31" x14ac:dyDescent="0.2"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</row>
    <row r="1710" spans="2:31" x14ac:dyDescent="0.2">
      <c r="B1710" s="13"/>
      <c r="C1710" s="13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</row>
    <row r="1711" spans="2:31" x14ac:dyDescent="0.2">
      <c r="B1711" s="13"/>
      <c r="C1711" s="13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</row>
    <row r="1712" spans="2:31" x14ac:dyDescent="0.2"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</row>
    <row r="1713" spans="2:31" x14ac:dyDescent="0.2"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</row>
    <row r="1714" spans="2:31" x14ac:dyDescent="0.2"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</row>
    <row r="1715" spans="2:31" x14ac:dyDescent="0.2"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</row>
    <row r="1716" spans="2:31" x14ac:dyDescent="0.2"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</row>
    <row r="1717" spans="2:31" x14ac:dyDescent="0.2"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</row>
    <row r="1718" spans="2:31" x14ac:dyDescent="0.2"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</row>
    <row r="1719" spans="2:31" x14ac:dyDescent="0.2"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</row>
    <row r="1720" spans="2:31" x14ac:dyDescent="0.2">
      <c r="B1720" s="13"/>
      <c r="C1720" s="13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</row>
    <row r="1721" spans="2:31" x14ac:dyDescent="0.2">
      <c r="B1721" s="13"/>
      <c r="C1721" s="13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</row>
    <row r="1722" spans="2:31" x14ac:dyDescent="0.2">
      <c r="B1722" s="13"/>
      <c r="C1722" s="13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</row>
    <row r="1723" spans="2:31" x14ac:dyDescent="0.2">
      <c r="B1723" s="13"/>
      <c r="C1723" s="13"/>
      <c r="D1723" s="13"/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</row>
    <row r="1724" spans="2:31" x14ac:dyDescent="0.2">
      <c r="B1724" s="13"/>
      <c r="C1724" s="13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</row>
    <row r="1725" spans="2:31" x14ac:dyDescent="0.2">
      <c r="B1725" s="13"/>
      <c r="C1725" s="13"/>
      <c r="D1725" s="13"/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</row>
    <row r="1726" spans="2:31" x14ac:dyDescent="0.2">
      <c r="B1726" s="13"/>
      <c r="C1726" s="13"/>
      <c r="D1726" s="13"/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</row>
    <row r="1727" spans="2:31" x14ac:dyDescent="0.2">
      <c r="B1727" s="13"/>
      <c r="C1727" s="13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</row>
    <row r="1728" spans="2:31" x14ac:dyDescent="0.2"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</row>
    <row r="1729" spans="2:31" x14ac:dyDescent="0.2">
      <c r="B1729" s="13"/>
      <c r="C1729" s="13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</row>
    <row r="1730" spans="2:31" x14ac:dyDescent="0.2">
      <c r="B1730" s="13"/>
      <c r="C1730" s="13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</row>
    <row r="1731" spans="2:31" x14ac:dyDescent="0.2"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</row>
    <row r="1732" spans="2:31" x14ac:dyDescent="0.2">
      <c r="B1732" s="13"/>
      <c r="C1732" s="13"/>
      <c r="D1732" s="13"/>
      <c r="E1732" s="13"/>
      <c r="F1732" s="13"/>
      <c r="G1732" s="13"/>
      <c r="H1732" s="13"/>
      <c r="I1732" s="13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</row>
    <row r="1733" spans="2:31" x14ac:dyDescent="0.2">
      <c r="B1733" s="13"/>
      <c r="C1733" s="13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</row>
    <row r="1734" spans="2:31" x14ac:dyDescent="0.2">
      <c r="B1734" s="13"/>
      <c r="C1734" s="13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</row>
    <row r="1735" spans="2:31" x14ac:dyDescent="0.2">
      <c r="B1735" s="13"/>
      <c r="C1735" s="13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</row>
    <row r="1736" spans="2:31" x14ac:dyDescent="0.2">
      <c r="B1736" s="13"/>
      <c r="C1736" s="13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</row>
    <row r="1737" spans="2:31" x14ac:dyDescent="0.2">
      <c r="B1737" s="13"/>
      <c r="C1737" s="13"/>
      <c r="D1737" s="13"/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</row>
    <row r="1738" spans="2:31" x14ac:dyDescent="0.2">
      <c r="B1738" s="13"/>
      <c r="C1738" s="13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</row>
    <row r="1739" spans="2:31" x14ac:dyDescent="0.2">
      <c r="B1739" s="13"/>
      <c r="C1739" s="13"/>
      <c r="D1739" s="13"/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</row>
    <row r="1740" spans="2:31" x14ac:dyDescent="0.2">
      <c r="B1740" s="13"/>
      <c r="C1740" s="13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</row>
    <row r="1741" spans="2:31" x14ac:dyDescent="0.2">
      <c r="B1741" s="13"/>
      <c r="C1741" s="13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</row>
    <row r="1742" spans="2:31" x14ac:dyDescent="0.2">
      <c r="B1742" s="13"/>
      <c r="C1742" s="13"/>
      <c r="D1742" s="13"/>
      <c r="E1742" s="13"/>
      <c r="F1742" s="13"/>
      <c r="G1742" s="13"/>
      <c r="H1742" s="13"/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</row>
    <row r="1743" spans="2:31" x14ac:dyDescent="0.2"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</row>
    <row r="1744" spans="2:31" x14ac:dyDescent="0.2"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</row>
    <row r="1745" spans="2:31" x14ac:dyDescent="0.2">
      <c r="B1745" s="13"/>
      <c r="C1745" s="13"/>
      <c r="D1745" s="13"/>
      <c r="E1745" s="13"/>
      <c r="F1745" s="13"/>
      <c r="G1745" s="13"/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</row>
    <row r="1746" spans="2:31" x14ac:dyDescent="0.2">
      <c r="B1746" s="13"/>
      <c r="C1746" s="13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</row>
    <row r="1747" spans="2:31" x14ac:dyDescent="0.2">
      <c r="B1747" s="13"/>
      <c r="C1747" s="13"/>
      <c r="D1747" s="13"/>
      <c r="E1747" s="13"/>
      <c r="F1747" s="13"/>
      <c r="G1747" s="13"/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</row>
    <row r="1748" spans="2:31" x14ac:dyDescent="0.2">
      <c r="B1748" s="13"/>
      <c r="C1748" s="13"/>
      <c r="D1748" s="13"/>
      <c r="E1748" s="13"/>
      <c r="F1748" s="13"/>
      <c r="G1748" s="13"/>
      <c r="H1748" s="13"/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</row>
    <row r="1749" spans="2:31" x14ac:dyDescent="0.2">
      <c r="B1749" s="13"/>
      <c r="C1749" s="13"/>
      <c r="D1749" s="13"/>
      <c r="E1749" s="13"/>
      <c r="F1749" s="13"/>
      <c r="G1749" s="13"/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</row>
    <row r="1750" spans="2:31" x14ac:dyDescent="0.2">
      <c r="B1750" s="13"/>
      <c r="C1750" s="13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</row>
    <row r="1751" spans="2:31" x14ac:dyDescent="0.2">
      <c r="B1751" s="13"/>
      <c r="C1751" s="13"/>
      <c r="D1751" s="13"/>
      <c r="E1751" s="13"/>
      <c r="F1751" s="13"/>
      <c r="G1751" s="13"/>
      <c r="H1751" s="13"/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</row>
    <row r="1752" spans="2:31" x14ac:dyDescent="0.2">
      <c r="B1752" s="13"/>
      <c r="C1752" s="13"/>
      <c r="D1752" s="13"/>
      <c r="E1752" s="13"/>
      <c r="F1752" s="13"/>
      <c r="G1752" s="13"/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</row>
    <row r="1753" spans="2:31" x14ac:dyDescent="0.2">
      <c r="B1753" s="13"/>
      <c r="C1753" s="13"/>
      <c r="D1753" s="13"/>
      <c r="E1753" s="13"/>
      <c r="F1753" s="13"/>
      <c r="G1753" s="13"/>
      <c r="H1753" s="13"/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</row>
    <row r="1754" spans="2:31" x14ac:dyDescent="0.2">
      <c r="B1754" s="13"/>
      <c r="C1754" s="13"/>
      <c r="D1754" s="13"/>
      <c r="E1754" s="13"/>
      <c r="F1754" s="13"/>
      <c r="G1754" s="13"/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</row>
    <row r="1755" spans="2:31" x14ac:dyDescent="0.2">
      <c r="B1755" s="13"/>
      <c r="C1755" s="13"/>
      <c r="D1755" s="13"/>
      <c r="E1755" s="13"/>
      <c r="F1755" s="13"/>
      <c r="G1755" s="13"/>
      <c r="H1755" s="13"/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</row>
    <row r="1756" spans="2:31" x14ac:dyDescent="0.2">
      <c r="B1756" s="13"/>
      <c r="C1756" s="13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</row>
    <row r="1757" spans="2:31" x14ac:dyDescent="0.2">
      <c r="B1757" s="13"/>
      <c r="C1757" s="13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</row>
    <row r="1758" spans="2:31" x14ac:dyDescent="0.2"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</row>
    <row r="1759" spans="2:31" x14ac:dyDescent="0.2"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</row>
    <row r="1760" spans="2:31" x14ac:dyDescent="0.2">
      <c r="B1760" s="13"/>
      <c r="C1760" s="13"/>
      <c r="D1760" s="13"/>
      <c r="E1760" s="13"/>
      <c r="F1760" s="13"/>
      <c r="G1760" s="13"/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</row>
    <row r="1761" spans="2:31" x14ac:dyDescent="0.2">
      <c r="B1761" s="13"/>
      <c r="C1761" s="13"/>
      <c r="D1761" s="13"/>
      <c r="E1761" s="13"/>
      <c r="F1761" s="13"/>
      <c r="G1761" s="13"/>
      <c r="H1761" s="13"/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</row>
    <row r="1762" spans="2:31" x14ac:dyDescent="0.2"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</row>
    <row r="1763" spans="2:31" x14ac:dyDescent="0.2">
      <c r="B1763" s="13"/>
      <c r="C1763" s="13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</row>
    <row r="1764" spans="2:31" x14ac:dyDescent="0.2">
      <c r="B1764" s="13"/>
      <c r="C1764" s="13"/>
      <c r="D1764" s="13"/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</row>
    <row r="1765" spans="2:31" x14ac:dyDescent="0.2">
      <c r="B1765" s="13"/>
      <c r="C1765" s="13"/>
      <c r="D1765" s="13"/>
      <c r="E1765" s="13"/>
      <c r="F1765" s="13"/>
      <c r="G1765" s="13"/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</row>
    <row r="1766" spans="2:31" x14ac:dyDescent="0.2"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</row>
    <row r="1767" spans="2:31" x14ac:dyDescent="0.2">
      <c r="B1767" s="13"/>
      <c r="C1767" s="13"/>
      <c r="D1767" s="13"/>
      <c r="E1767" s="13"/>
      <c r="F1767" s="13"/>
      <c r="G1767" s="13"/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</row>
    <row r="1768" spans="2:31" x14ac:dyDescent="0.2">
      <c r="B1768" s="13"/>
      <c r="C1768" s="13"/>
      <c r="D1768" s="13"/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</row>
    <row r="1769" spans="2:31" x14ac:dyDescent="0.2">
      <c r="B1769" s="13"/>
      <c r="C1769" s="13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</row>
    <row r="1770" spans="2:31" x14ac:dyDescent="0.2">
      <c r="B1770" s="13"/>
      <c r="C1770" s="13"/>
      <c r="D1770" s="13"/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</row>
    <row r="1771" spans="2:31" x14ac:dyDescent="0.2">
      <c r="B1771" s="13"/>
      <c r="C1771" s="13"/>
      <c r="D1771" s="13"/>
      <c r="E1771" s="13"/>
      <c r="F1771" s="13"/>
      <c r="G1771" s="13"/>
      <c r="H1771" s="13"/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</row>
    <row r="1772" spans="2:31" x14ac:dyDescent="0.2">
      <c r="B1772" s="13"/>
      <c r="C1772" s="13"/>
      <c r="D1772" s="13"/>
      <c r="E1772" s="13"/>
      <c r="F1772" s="13"/>
      <c r="G1772" s="13"/>
      <c r="H1772" s="13"/>
      <c r="I1772" s="13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</row>
    <row r="1773" spans="2:31" x14ac:dyDescent="0.2"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</row>
    <row r="1774" spans="2:31" x14ac:dyDescent="0.2">
      <c r="B1774" s="13"/>
      <c r="C1774" s="13"/>
      <c r="D1774" s="13"/>
      <c r="E1774" s="13"/>
      <c r="F1774" s="13"/>
      <c r="G1774" s="13"/>
      <c r="H1774" s="13"/>
      <c r="I1774" s="13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</row>
    <row r="1775" spans="2:31" x14ac:dyDescent="0.2">
      <c r="B1775" s="13"/>
      <c r="C1775" s="13"/>
      <c r="D1775" s="13"/>
      <c r="E1775" s="13"/>
      <c r="F1775" s="13"/>
      <c r="G1775" s="13"/>
      <c r="H1775" s="13"/>
      <c r="I1775" s="13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</row>
    <row r="1776" spans="2:31" x14ac:dyDescent="0.2">
      <c r="B1776" s="13"/>
      <c r="C1776" s="13"/>
      <c r="D1776" s="13"/>
      <c r="E1776" s="13"/>
      <c r="F1776" s="13"/>
      <c r="G1776" s="13"/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</row>
    <row r="1777" spans="2:31" x14ac:dyDescent="0.2">
      <c r="B1777" s="13"/>
      <c r="C1777" s="13"/>
      <c r="D1777" s="13"/>
      <c r="E1777" s="13"/>
      <c r="F1777" s="13"/>
      <c r="G1777" s="13"/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</row>
    <row r="1778" spans="2:31" x14ac:dyDescent="0.2">
      <c r="B1778" s="13"/>
      <c r="C1778" s="13"/>
      <c r="D1778" s="13"/>
      <c r="E1778" s="13"/>
      <c r="F1778" s="13"/>
      <c r="G1778" s="13"/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</row>
    <row r="1779" spans="2:31" x14ac:dyDescent="0.2">
      <c r="B1779" s="13"/>
      <c r="C1779" s="13"/>
      <c r="D1779" s="13"/>
      <c r="E1779" s="13"/>
      <c r="F1779" s="13"/>
      <c r="G1779" s="13"/>
      <c r="H1779" s="13"/>
      <c r="I1779" s="13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</row>
    <row r="1780" spans="2:31" x14ac:dyDescent="0.2"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</row>
    <row r="1781" spans="2:31" x14ac:dyDescent="0.2">
      <c r="B1781" s="13"/>
      <c r="C1781" s="13"/>
      <c r="D1781" s="13"/>
      <c r="E1781" s="13"/>
      <c r="F1781" s="13"/>
      <c r="G1781" s="13"/>
      <c r="H1781" s="13"/>
      <c r="I1781" s="13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</row>
    <row r="1782" spans="2:31" x14ac:dyDescent="0.2">
      <c r="B1782" s="13"/>
      <c r="C1782" s="13"/>
      <c r="D1782" s="13"/>
      <c r="E1782" s="13"/>
      <c r="F1782" s="13"/>
      <c r="G1782" s="13"/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</row>
    <row r="1783" spans="2:31" x14ac:dyDescent="0.2">
      <c r="B1783" s="13"/>
      <c r="C1783" s="13"/>
      <c r="D1783" s="13"/>
      <c r="E1783" s="13"/>
      <c r="F1783" s="13"/>
      <c r="G1783" s="13"/>
      <c r="H1783" s="13"/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</row>
    <row r="1784" spans="2:31" x14ac:dyDescent="0.2">
      <c r="B1784" s="13"/>
      <c r="C1784" s="13"/>
      <c r="D1784" s="13"/>
      <c r="E1784" s="13"/>
      <c r="F1784" s="13"/>
      <c r="G1784" s="13"/>
      <c r="H1784" s="13"/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</row>
    <row r="1785" spans="2:31" x14ac:dyDescent="0.2">
      <c r="B1785" s="13"/>
      <c r="C1785" s="13"/>
      <c r="D1785" s="13"/>
      <c r="E1785" s="13"/>
      <c r="F1785" s="13"/>
      <c r="G1785" s="13"/>
      <c r="H1785" s="13"/>
      <c r="I1785" s="13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</row>
    <row r="1786" spans="2:31" x14ac:dyDescent="0.2">
      <c r="B1786" s="13"/>
      <c r="C1786" s="13"/>
      <c r="D1786" s="13"/>
      <c r="E1786" s="13"/>
      <c r="F1786" s="13"/>
      <c r="G1786" s="13"/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</row>
    <row r="1787" spans="2:31" x14ac:dyDescent="0.2">
      <c r="B1787" s="13"/>
      <c r="C1787" s="13"/>
      <c r="D1787" s="13"/>
      <c r="E1787" s="13"/>
      <c r="F1787" s="13"/>
      <c r="G1787" s="13"/>
      <c r="H1787" s="13"/>
      <c r="I1787" s="13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</row>
    <row r="1788" spans="2:31" x14ac:dyDescent="0.2">
      <c r="B1788" s="13"/>
      <c r="C1788" s="13"/>
      <c r="D1788" s="13"/>
      <c r="E1788" s="13"/>
      <c r="F1788" s="13"/>
      <c r="G1788" s="13"/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</row>
    <row r="1789" spans="2:31" x14ac:dyDescent="0.2"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</row>
    <row r="1790" spans="2:31" x14ac:dyDescent="0.2">
      <c r="B1790" s="13"/>
      <c r="C1790" s="13"/>
      <c r="D1790" s="13"/>
      <c r="E1790" s="13"/>
      <c r="F1790" s="13"/>
      <c r="G1790" s="13"/>
      <c r="H1790" s="13"/>
      <c r="I1790" s="13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</row>
    <row r="1791" spans="2:31" x14ac:dyDescent="0.2">
      <c r="B1791" s="13"/>
      <c r="C1791" s="13"/>
      <c r="D1791" s="13"/>
      <c r="E1791" s="13"/>
      <c r="F1791" s="13"/>
      <c r="G1791" s="13"/>
      <c r="H1791" s="13"/>
      <c r="I1791" s="13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</row>
    <row r="1792" spans="2:31" x14ac:dyDescent="0.2">
      <c r="B1792" s="13"/>
      <c r="C1792" s="13"/>
      <c r="D1792" s="13"/>
      <c r="E1792" s="13"/>
      <c r="F1792" s="13"/>
      <c r="G1792" s="13"/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</row>
    <row r="1793" spans="2:31" x14ac:dyDescent="0.2">
      <c r="B1793" s="13"/>
      <c r="C1793" s="13"/>
      <c r="D1793" s="13"/>
      <c r="E1793" s="13"/>
      <c r="F1793" s="13"/>
      <c r="G1793" s="13"/>
      <c r="H1793" s="13"/>
      <c r="I1793" s="13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</row>
    <row r="1794" spans="2:31" x14ac:dyDescent="0.2">
      <c r="B1794" s="13"/>
      <c r="C1794" s="13"/>
      <c r="D1794" s="13"/>
      <c r="E1794" s="13"/>
      <c r="F1794" s="13"/>
      <c r="G1794" s="13"/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</row>
    <row r="1795" spans="2:31" x14ac:dyDescent="0.2"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</row>
    <row r="1796" spans="2:31" x14ac:dyDescent="0.2">
      <c r="B1796" s="13"/>
      <c r="C1796" s="13"/>
      <c r="D1796" s="13"/>
      <c r="E1796" s="13"/>
      <c r="F1796" s="13"/>
      <c r="G1796" s="13"/>
      <c r="H1796" s="13"/>
      <c r="I1796" s="13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</row>
    <row r="1797" spans="2:31" x14ac:dyDescent="0.2">
      <c r="B1797" s="13"/>
      <c r="C1797" s="13"/>
      <c r="D1797" s="13"/>
      <c r="E1797" s="13"/>
      <c r="F1797" s="13"/>
      <c r="G1797" s="13"/>
      <c r="H1797" s="13"/>
      <c r="I1797" s="13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</row>
    <row r="1798" spans="2:31" x14ac:dyDescent="0.2">
      <c r="B1798" s="13"/>
      <c r="C1798" s="13"/>
      <c r="D1798" s="13"/>
      <c r="E1798" s="13"/>
      <c r="F1798" s="13"/>
      <c r="G1798" s="13"/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</row>
    <row r="1799" spans="2:31" x14ac:dyDescent="0.2">
      <c r="B1799" s="13"/>
      <c r="C1799" s="13"/>
      <c r="D1799" s="13"/>
      <c r="E1799" s="13"/>
      <c r="F1799" s="13"/>
      <c r="G1799" s="13"/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</row>
    <row r="1800" spans="2:31" x14ac:dyDescent="0.2">
      <c r="B1800" s="13"/>
      <c r="C1800" s="13"/>
      <c r="D1800" s="13"/>
      <c r="E1800" s="13"/>
      <c r="F1800" s="13"/>
      <c r="G1800" s="13"/>
      <c r="H1800" s="13"/>
      <c r="I1800" s="13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</row>
    <row r="1801" spans="2:31" x14ac:dyDescent="0.2">
      <c r="B1801" s="13"/>
      <c r="C1801" s="13"/>
      <c r="D1801" s="13"/>
      <c r="E1801" s="13"/>
      <c r="F1801" s="13"/>
      <c r="G1801" s="13"/>
      <c r="H1801" s="13"/>
      <c r="I1801" s="13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</row>
    <row r="1802" spans="2:31" x14ac:dyDescent="0.2">
      <c r="B1802" s="13"/>
      <c r="C1802" s="13"/>
      <c r="D1802" s="13"/>
      <c r="E1802" s="13"/>
      <c r="F1802" s="13"/>
      <c r="G1802" s="13"/>
      <c r="H1802" s="13"/>
      <c r="I1802" s="13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</row>
    <row r="1803" spans="2:31" x14ac:dyDescent="0.2">
      <c r="B1803" s="13"/>
      <c r="C1803" s="13"/>
      <c r="D1803" s="13"/>
      <c r="E1803" s="13"/>
      <c r="F1803" s="13"/>
      <c r="G1803" s="13"/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</row>
    <row r="1804" spans="2:31" x14ac:dyDescent="0.2">
      <c r="B1804" s="13"/>
      <c r="C1804" s="13"/>
      <c r="D1804" s="13"/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</row>
    <row r="1805" spans="2:31" x14ac:dyDescent="0.2">
      <c r="B1805" s="13"/>
      <c r="C1805" s="13"/>
      <c r="D1805" s="13"/>
      <c r="E1805" s="13"/>
      <c r="F1805" s="13"/>
      <c r="G1805" s="13"/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</row>
    <row r="1806" spans="2:31" x14ac:dyDescent="0.2">
      <c r="B1806" s="13"/>
      <c r="C1806" s="13"/>
      <c r="D1806" s="13"/>
      <c r="E1806" s="13"/>
      <c r="F1806" s="13"/>
      <c r="G1806" s="13"/>
      <c r="H1806" s="13"/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</row>
    <row r="1807" spans="2:31" x14ac:dyDescent="0.2">
      <c r="B1807" s="13"/>
      <c r="C1807" s="13"/>
      <c r="D1807" s="13"/>
      <c r="E1807" s="13"/>
      <c r="F1807" s="13"/>
      <c r="G1807" s="13"/>
      <c r="H1807" s="13"/>
      <c r="I1807" s="13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</row>
    <row r="1808" spans="2:31" x14ac:dyDescent="0.2">
      <c r="B1808" s="13"/>
      <c r="C1808" s="13"/>
      <c r="D1808" s="13"/>
      <c r="E1808" s="13"/>
      <c r="F1808" s="13"/>
      <c r="G1808" s="13"/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</row>
    <row r="1809" spans="2:31" x14ac:dyDescent="0.2">
      <c r="B1809" s="13"/>
      <c r="C1809" s="13"/>
      <c r="D1809" s="13"/>
      <c r="E1809" s="13"/>
      <c r="F1809" s="13"/>
      <c r="G1809" s="13"/>
      <c r="H1809" s="13"/>
      <c r="I1809" s="13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</row>
    <row r="1810" spans="2:31" x14ac:dyDescent="0.2">
      <c r="B1810" s="13"/>
      <c r="C1810" s="13"/>
      <c r="D1810" s="13"/>
      <c r="E1810" s="13"/>
      <c r="F1810" s="13"/>
      <c r="G1810" s="13"/>
      <c r="H1810" s="13"/>
      <c r="I1810" s="13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</row>
    <row r="1811" spans="2:31" x14ac:dyDescent="0.2">
      <c r="B1811" s="13"/>
      <c r="C1811" s="13"/>
      <c r="D1811" s="13"/>
      <c r="E1811" s="13"/>
      <c r="F1811" s="13"/>
      <c r="G1811" s="13"/>
      <c r="H1811" s="13"/>
      <c r="I1811" s="13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</row>
    <row r="1812" spans="2:31" x14ac:dyDescent="0.2">
      <c r="B1812" s="13"/>
      <c r="C1812" s="13"/>
      <c r="D1812" s="13"/>
      <c r="E1812" s="13"/>
      <c r="F1812" s="13"/>
      <c r="G1812" s="13"/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</row>
    <row r="1813" spans="2:31" x14ac:dyDescent="0.2">
      <c r="B1813" s="13"/>
      <c r="C1813" s="13"/>
      <c r="D1813" s="13"/>
      <c r="E1813" s="13"/>
      <c r="F1813" s="13"/>
      <c r="G1813" s="13"/>
      <c r="H1813" s="13"/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</row>
    <row r="1814" spans="2:31" x14ac:dyDescent="0.2">
      <c r="B1814" s="13"/>
      <c r="C1814" s="13"/>
      <c r="D1814" s="13"/>
      <c r="E1814" s="13"/>
      <c r="F1814" s="13"/>
      <c r="G1814" s="13"/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</row>
    <row r="1815" spans="2:31" x14ac:dyDescent="0.2">
      <c r="B1815" s="13"/>
      <c r="C1815" s="13"/>
      <c r="D1815" s="13"/>
      <c r="E1815" s="13"/>
      <c r="F1815" s="13"/>
      <c r="G1815" s="13"/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</row>
    <row r="1816" spans="2:31" x14ac:dyDescent="0.2">
      <c r="B1816" s="13"/>
      <c r="C1816" s="13"/>
      <c r="D1816" s="13"/>
      <c r="E1816" s="13"/>
      <c r="F1816" s="13"/>
      <c r="G1816" s="13"/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</row>
    <row r="1817" spans="2:31" x14ac:dyDescent="0.2">
      <c r="B1817" s="13"/>
      <c r="C1817" s="13"/>
      <c r="D1817" s="13"/>
      <c r="E1817" s="13"/>
      <c r="F1817" s="13"/>
      <c r="G1817" s="13"/>
      <c r="H1817" s="13"/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</row>
    <row r="1818" spans="2:31" x14ac:dyDescent="0.2">
      <c r="B1818" s="13"/>
      <c r="C1818" s="13"/>
      <c r="D1818" s="13"/>
      <c r="E1818" s="13"/>
      <c r="F1818" s="13"/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</row>
    <row r="1819" spans="2:31" x14ac:dyDescent="0.2">
      <c r="B1819" s="13"/>
      <c r="C1819" s="13"/>
      <c r="D1819" s="13"/>
      <c r="E1819" s="13"/>
      <c r="F1819" s="13"/>
      <c r="G1819" s="13"/>
      <c r="H1819" s="13"/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</row>
    <row r="1820" spans="2:31" x14ac:dyDescent="0.2">
      <c r="B1820" s="13"/>
      <c r="C1820" s="13"/>
      <c r="D1820" s="13"/>
      <c r="E1820" s="13"/>
      <c r="F1820" s="13"/>
      <c r="G1820" s="13"/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</row>
    <row r="1821" spans="2:31" x14ac:dyDescent="0.2">
      <c r="B1821" s="13"/>
      <c r="C1821" s="13"/>
      <c r="D1821" s="13"/>
      <c r="E1821" s="13"/>
      <c r="F1821" s="13"/>
      <c r="G1821" s="13"/>
      <c r="H1821" s="13"/>
      <c r="I1821" s="13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</row>
    <row r="1822" spans="2:31" x14ac:dyDescent="0.2">
      <c r="B1822" s="13"/>
      <c r="C1822" s="13"/>
      <c r="D1822" s="13"/>
      <c r="E1822" s="13"/>
      <c r="F1822" s="13"/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</row>
    <row r="1823" spans="2:31" x14ac:dyDescent="0.2">
      <c r="B1823" s="13"/>
      <c r="C1823" s="13"/>
      <c r="D1823" s="13"/>
      <c r="E1823" s="13"/>
      <c r="F1823" s="13"/>
      <c r="G1823" s="13"/>
      <c r="H1823" s="13"/>
      <c r="I1823" s="13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</row>
    <row r="1824" spans="2:31" x14ac:dyDescent="0.2">
      <c r="B1824" s="13"/>
      <c r="C1824" s="13"/>
      <c r="D1824" s="13"/>
      <c r="E1824" s="13"/>
      <c r="F1824" s="13"/>
      <c r="G1824" s="13"/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</row>
    <row r="1825" spans="2:31" x14ac:dyDescent="0.2">
      <c r="B1825" s="13"/>
      <c r="C1825" s="13"/>
      <c r="D1825" s="13"/>
      <c r="E1825" s="13"/>
      <c r="F1825" s="13"/>
      <c r="G1825" s="13"/>
      <c r="H1825" s="13"/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</row>
    <row r="1826" spans="2:31" x14ac:dyDescent="0.2">
      <c r="B1826" s="13"/>
      <c r="C1826" s="13"/>
      <c r="D1826" s="13"/>
      <c r="E1826" s="13"/>
      <c r="F1826" s="13"/>
      <c r="G1826" s="13"/>
      <c r="H1826" s="13"/>
      <c r="I1826" s="13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</row>
    <row r="1827" spans="2:31" x14ac:dyDescent="0.2">
      <c r="B1827" s="13"/>
      <c r="C1827" s="13"/>
      <c r="D1827" s="13"/>
      <c r="E1827" s="13"/>
      <c r="F1827" s="13"/>
      <c r="G1827" s="13"/>
      <c r="H1827" s="13"/>
      <c r="I1827" s="13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</row>
    <row r="1828" spans="2:31" x14ac:dyDescent="0.2">
      <c r="B1828" s="13"/>
      <c r="C1828" s="13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</row>
    <row r="1829" spans="2:31" x14ac:dyDescent="0.2">
      <c r="B1829" s="13"/>
      <c r="C1829" s="13"/>
      <c r="D1829" s="13"/>
      <c r="E1829" s="13"/>
      <c r="F1829" s="13"/>
      <c r="G1829" s="13"/>
      <c r="H1829" s="13"/>
      <c r="I1829" s="13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</row>
    <row r="1830" spans="2:31" x14ac:dyDescent="0.2">
      <c r="B1830" s="13"/>
      <c r="C1830" s="13"/>
      <c r="D1830" s="13"/>
      <c r="E1830" s="13"/>
      <c r="F1830" s="13"/>
      <c r="G1830" s="13"/>
      <c r="H1830" s="13"/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</row>
    <row r="1831" spans="2:31" x14ac:dyDescent="0.2">
      <c r="B1831" s="13"/>
      <c r="C1831" s="13"/>
      <c r="D1831" s="13"/>
      <c r="E1831" s="13"/>
      <c r="F1831" s="13"/>
      <c r="G1831" s="13"/>
      <c r="H1831" s="13"/>
      <c r="I1831" s="13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</row>
    <row r="1832" spans="2:31" x14ac:dyDescent="0.2">
      <c r="B1832" s="13"/>
      <c r="C1832" s="13"/>
      <c r="D1832" s="13"/>
      <c r="E1832" s="13"/>
      <c r="F1832" s="13"/>
      <c r="G1832" s="13"/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</row>
    <row r="1833" spans="2:31" x14ac:dyDescent="0.2"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</row>
    <row r="1834" spans="2:31" x14ac:dyDescent="0.2"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</row>
    <row r="1835" spans="2:31" x14ac:dyDescent="0.2">
      <c r="B1835" s="13"/>
      <c r="C1835" s="13"/>
      <c r="D1835" s="13"/>
      <c r="E1835" s="13"/>
      <c r="F1835" s="13"/>
      <c r="G1835" s="13"/>
      <c r="H1835" s="13"/>
      <c r="I1835" s="13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</row>
    <row r="1836" spans="2:31" x14ac:dyDescent="0.2">
      <c r="B1836" s="13"/>
      <c r="C1836" s="13"/>
      <c r="D1836" s="13"/>
      <c r="E1836" s="13"/>
      <c r="F1836" s="13"/>
      <c r="G1836" s="13"/>
      <c r="H1836" s="13"/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</row>
    <row r="1837" spans="2:31" x14ac:dyDescent="0.2">
      <c r="B1837" s="13"/>
      <c r="C1837" s="13"/>
      <c r="D1837" s="13"/>
      <c r="E1837" s="13"/>
      <c r="F1837" s="13"/>
      <c r="G1837" s="13"/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</row>
    <row r="1838" spans="2:31" x14ac:dyDescent="0.2">
      <c r="B1838" s="13"/>
      <c r="C1838" s="13"/>
      <c r="D1838" s="13"/>
      <c r="E1838" s="13"/>
      <c r="F1838" s="13"/>
      <c r="G1838" s="13"/>
      <c r="H1838" s="13"/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</row>
    <row r="1839" spans="2:31" x14ac:dyDescent="0.2">
      <c r="B1839" s="13"/>
      <c r="C1839" s="13"/>
      <c r="D1839" s="13"/>
      <c r="E1839" s="13"/>
      <c r="F1839" s="13"/>
      <c r="G1839" s="13"/>
      <c r="H1839" s="13"/>
      <c r="I1839" s="13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</row>
    <row r="1840" spans="2:31" x14ac:dyDescent="0.2">
      <c r="B1840" s="13"/>
      <c r="C1840" s="13"/>
      <c r="D1840" s="13"/>
      <c r="E1840" s="13"/>
      <c r="F1840" s="13"/>
      <c r="G1840" s="13"/>
      <c r="H1840" s="13"/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</row>
    <row r="1841" spans="2:31" x14ac:dyDescent="0.2">
      <c r="B1841" s="13"/>
      <c r="C1841" s="13"/>
      <c r="D1841" s="13"/>
      <c r="E1841" s="13"/>
      <c r="F1841" s="13"/>
      <c r="G1841" s="13"/>
      <c r="H1841" s="13"/>
      <c r="I1841" s="13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</row>
    <row r="1842" spans="2:31" x14ac:dyDescent="0.2"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</row>
    <row r="1843" spans="2:31" x14ac:dyDescent="0.2"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</row>
    <row r="1844" spans="2:31" x14ac:dyDescent="0.2"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</row>
    <row r="1845" spans="2:31" x14ac:dyDescent="0.2"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</row>
    <row r="1846" spans="2:31" x14ac:dyDescent="0.2"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</row>
    <row r="1847" spans="2:31" x14ac:dyDescent="0.2"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</row>
    <row r="1848" spans="2:31" x14ac:dyDescent="0.2"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</row>
    <row r="1849" spans="2:31" x14ac:dyDescent="0.2"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</row>
    <row r="1850" spans="2:31" x14ac:dyDescent="0.2">
      <c r="B1850" s="13"/>
      <c r="C1850" s="13"/>
      <c r="D1850" s="13"/>
      <c r="E1850" s="13"/>
      <c r="F1850" s="13"/>
      <c r="G1850" s="13"/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</row>
    <row r="1851" spans="2:31" x14ac:dyDescent="0.2">
      <c r="B1851" s="13"/>
      <c r="C1851" s="13"/>
      <c r="D1851" s="13"/>
      <c r="E1851" s="13"/>
      <c r="F1851" s="13"/>
      <c r="G1851" s="13"/>
      <c r="H1851" s="13"/>
      <c r="I1851" s="13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</row>
    <row r="1852" spans="2:31" x14ac:dyDescent="0.2">
      <c r="B1852" s="13"/>
      <c r="C1852" s="13"/>
      <c r="D1852" s="13"/>
      <c r="E1852" s="13"/>
      <c r="F1852" s="13"/>
      <c r="G1852" s="13"/>
      <c r="H1852" s="13"/>
      <c r="I1852" s="13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</row>
    <row r="1853" spans="2:31" x14ac:dyDescent="0.2">
      <c r="B1853" s="13"/>
      <c r="C1853" s="13"/>
      <c r="D1853" s="13"/>
      <c r="E1853" s="13"/>
      <c r="F1853" s="13"/>
      <c r="G1853" s="13"/>
      <c r="H1853" s="13"/>
      <c r="I1853" s="13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</row>
    <row r="1854" spans="2:31" x14ac:dyDescent="0.2"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</row>
    <row r="1855" spans="2:31" x14ac:dyDescent="0.2"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</row>
    <row r="1856" spans="2:31" x14ac:dyDescent="0.2"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</row>
    <row r="1857" spans="2:31" x14ac:dyDescent="0.2"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</row>
    <row r="1858" spans="2:31" x14ac:dyDescent="0.2">
      <c r="B1858" s="13"/>
      <c r="C1858" s="13"/>
      <c r="D1858" s="13"/>
      <c r="E1858" s="13"/>
      <c r="F1858" s="13"/>
      <c r="G1858" s="13"/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</row>
    <row r="1859" spans="2:31" x14ac:dyDescent="0.2">
      <c r="B1859" s="13"/>
      <c r="C1859" s="13"/>
      <c r="D1859" s="13"/>
      <c r="E1859" s="13"/>
      <c r="F1859" s="13"/>
      <c r="G1859" s="13"/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</row>
    <row r="1860" spans="2:31" x14ac:dyDescent="0.2">
      <c r="B1860" s="13"/>
      <c r="C1860" s="13"/>
      <c r="D1860" s="13"/>
      <c r="E1860" s="13"/>
      <c r="F1860" s="13"/>
      <c r="G1860" s="13"/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</row>
    <row r="1861" spans="2:31" x14ac:dyDescent="0.2">
      <c r="B1861" s="13"/>
      <c r="C1861" s="13"/>
      <c r="D1861" s="13"/>
      <c r="E1861" s="13"/>
      <c r="F1861" s="13"/>
      <c r="G1861" s="13"/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</row>
    <row r="1862" spans="2:31" x14ac:dyDescent="0.2">
      <c r="B1862" s="13"/>
      <c r="C1862" s="13"/>
      <c r="D1862" s="13"/>
      <c r="E1862" s="13"/>
      <c r="F1862" s="13"/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</row>
    <row r="1863" spans="2:31" x14ac:dyDescent="0.2">
      <c r="B1863" s="13"/>
      <c r="C1863" s="13"/>
      <c r="D1863" s="13"/>
      <c r="E1863" s="13"/>
      <c r="F1863" s="13"/>
      <c r="G1863" s="13"/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</row>
    <row r="1864" spans="2:31" x14ac:dyDescent="0.2">
      <c r="B1864" s="13"/>
      <c r="C1864" s="13"/>
      <c r="D1864" s="13"/>
      <c r="E1864" s="13"/>
      <c r="F1864" s="13"/>
      <c r="G1864" s="13"/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</row>
    <row r="1865" spans="2:31" x14ac:dyDescent="0.2">
      <c r="B1865" s="13"/>
      <c r="C1865" s="13"/>
      <c r="D1865" s="13"/>
      <c r="E1865" s="13"/>
      <c r="F1865" s="13"/>
      <c r="G1865" s="13"/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</row>
    <row r="1866" spans="2:31" x14ac:dyDescent="0.2">
      <c r="B1866" s="13"/>
      <c r="C1866" s="13"/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</row>
    <row r="1867" spans="2:31" x14ac:dyDescent="0.2">
      <c r="B1867" s="13"/>
      <c r="C1867" s="13"/>
      <c r="D1867" s="13"/>
      <c r="E1867" s="13"/>
      <c r="F1867" s="13"/>
      <c r="G1867" s="13"/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</row>
    <row r="1868" spans="2:31" x14ac:dyDescent="0.2">
      <c r="B1868" s="13"/>
      <c r="C1868" s="13"/>
      <c r="D1868" s="13"/>
      <c r="E1868" s="13"/>
      <c r="F1868" s="13"/>
      <c r="G1868" s="13"/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</row>
    <row r="1869" spans="2:31" x14ac:dyDescent="0.2"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</row>
    <row r="1870" spans="2:31" x14ac:dyDescent="0.2"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</row>
    <row r="1871" spans="2:31" x14ac:dyDescent="0.2"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</row>
    <row r="1872" spans="2:31" x14ac:dyDescent="0.2"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</row>
    <row r="1873" spans="2:31" x14ac:dyDescent="0.2"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</row>
    <row r="1874" spans="2:31" x14ac:dyDescent="0.2"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</row>
    <row r="1875" spans="2:31" x14ac:dyDescent="0.2"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</row>
    <row r="1876" spans="2:31" x14ac:dyDescent="0.2">
      <c r="B1876" s="13"/>
      <c r="C1876" s="13"/>
      <c r="D1876" s="13"/>
      <c r="E1876" s="13"/>
      <c r="F1876" s="13"/>
      <c r="G1876" s="13"/>
      <c r="H1876" s="13"/>
      <c r="I1876" s="13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</row>
    <row r="1877" spans="2:31" x14ac:dyDescent="0.2">
      <c r="B1877" s="13"/>
      <c r="C1877" s="13"/>
      <c r="D1877" s="13"/>
      <c r="E1877" s="13"/>
      <c r="F1877" s="13"/>
      <c r="G1877" s="13"/>
      <c r="H1877" s="13"/>
      <c r="I1877" s="13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</row>
    <row r="1878" spans="2:31" x14ac:dyDescent="0.2">
      <c r="B1878" s="13"/>
      <c r="C1878" s="13"/>
      <c r="D1878" s="13"/>
      <c r="E1878" s="13"/>
      <c r="F1878" s="13"/>
      <c r="G1878" s="13"/>
      <c r="H1878" s="13"/>
      <c r="I1878" s="13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</row>
    <row r="1879" spans="2:31" x14ac:dyDescent="0.2">
      <c r="B1879" s="13"/>
      <c r="C1879" s="13"/>
      <c r="D1879" s="13"/>
      <c r="E1879" s="13"/>
      <c r="F1879" s="13"/>
      <c r="G1879" s="13"/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</row>
    <row r="1880" spans="2:31" x14ac:dyDescent="0.2">
      <c r="B1880" s="13"/>
      <c r="C1880" s="13"/>
      <c r="D1880" s="13"/>
      <c r="E1880" s="13"/>
      <c r="F1880" s="13"/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</row>
    <row r="1881" spans="2:31" x14ac:dyDescent="0.2">
      <c r="B1881" s="13"/>
      <c r="C1881" s="13"/>
      <c r="D1881" s="13"/>
      <c r="E1881" s="13"/>
      <c r="F1881" s="13"/>
      <c r="G1881" s="13"/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</row>
    <row r="1882" spans="2:31" x14ac:dyDescent="0.2">
      <c r="B1882" s="13"/>
      <c r="C1882" s="13"/>
      <c r="D1882" s="13"/>
      <c r="E1882" s="13"/>
      <c r="F1882" s="13"/>
      <c r="G1882" s="13"/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</row>
    <row r="1883" spans="2:31" x14ac:dyDescent="0.2">
      <c r="B1883" s="13"/>
      <c r="C1883" s="13"/>
      <c r="D1883" s="13"/>
      <c r="E1883" s="13"/>
      <c r="F1883" s="13"/>
      <c r="G1883" s="13"/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</row>
    <row r="1884" spans="2:31" x14ac:dyDescent="0.2"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</row>
    <row r="1885" spans="2:31" x14ac:dyDescent="0.2">
      <c r="B1885" s="13"/>
      <c r="C1885" s="13"/>
      <c r="D1885" s="13"/>
      <c r="E1885" s="13"/>
      <c r="F1885" s="13"/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</row>
    <row r="1886" spans="2:31" x14ac:dyDescent="0.2">
      <c r="B1886" s="13"/>
      <c r="C1886" s="13"/>
      <c r="D1886" s="13"/>
      <c r="E1886" s="13"/>
      <c r="F1886" s="13"/>
      <c r="G1886" s="13"/>
      <c r="H1886" s="13"/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</row>
    <row r="1887" spans="2:31" x14ac:dyDescent="0.2">
      <c r="B1887" s="13"/>
      <c r="C1887" s="13"/>
      <c r="D1887" s="13"/>
      <c r="E1887" s="13"/>
      <c r="F1887" s="13"/>
      <c r="G1887" s="13"/>
      <c r="H1887" s="13"/>
      <c r="I1887" s="13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</row>
    <row r="1888" spans="2:31" x14ac:dyDescent="0.2">
      <c r="B1888" s="13"/>
      <c r="C1888" s="13"/>
      <c r="D1888" s="13"/>
      <c r="E1888" s="13"/>
      <c r="F1888" s="13"/>
      <c r="G1888" s="13"/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</row>
    <row r="1889" spans="2:31" x14ac:dyDescent="0.2">
      <c r="B1889" s="13"/>
      <c r="C1889" s="13"/>
      <c r="D1889" s="13"/>
      <c r="E1889" s="13"/>
      <c r="F1889" s="13"/>
      <c r="G1889" s="13"/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</row>
    <row r="1890" spans="2:31" x14ac:dyDescent="0.2">
      <c r="B1890" s="13"/>
      <c r="C1890" s="13"/>
      <c r="D1890" s="13"/>
      <c r="E1890" s="13"/>
      <c r="F1890" s="13"/>
      <c r="G1890" s="13"/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</row>
    <row r="1891" spans="2:31" x14ac:dyDescent="0.2">
      <c r="B1891" s="13"/>
      <c r="C1891" s="13"/>
      <c r="D1891" s="13"/>
      <c r="E1891" s="13"/>
      <c r="F1891" s="13"/>
      <c r="G1891" s="13"/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</row>
    <row r="1892" spans="2:31" x14ac:dyDescent="0.2">
      <c r="B1892" s="13"/>
      <c r="C1892" s="13"/>
      <c r="D1892" s="13"/>
      <c r="E1892" s="13"/>
      <c r="F1892" s="13"/>
      <c r="G1892" s="13"/>
      <c r="H1892" s="13"/>
      <c r="I1892" s="13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</row>
    <row r="1893" spans="2:31" x14ac:dyDescent="0.2">
      <c r="B1893" s="13"/>
      <c r="C1893" s="13"/>
      <c r="D1893" s="13"/>
      <c r="E1893" s="13"/>
      <c r="F1893" s="13"/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</row>
    <row r="1894" spans="2:31" x14ac:dyDescent="0.2">
      <c r="B1894" s="13"/>
      <c r="C1894" s="13"/>
      <c r="D1894" s="13"/>
      <c r="E1894" s="13"/>
      <c r="F1894" s="13"/>
      <c r="G1894" s="13"/>
      <c r="H1894" s="13"/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</row>
    <row r="1895" spans="2:31" x14ac:dyDescent="0.2"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</row>
    <row r="1896" spans="2:31" x14ac:dyDescent="0.2">
      <c r="B1896" s="13"/>
      <c r="C1896" s="13"/>
      <c r="D1896" s="13"/>
      <c r="E1896" s="13"/>
      <c r="F1896" s="13"/>
      <c r="G1896" s="13"/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</row>
    <row r="1897" spans="2:31" x14ac:dyDescent="0.2">
      <c r="B1897" s="13"/>
      <c r="C1897" s="13"/>
      <c r="D1897" s="13"/>
      <c r="E1897" s="13"/>
      <c r="F1897" s="13"/>
      <c r="G1897" s="13"/>
      <c r="H1897" s="13"/>
      <c r="I1897" s="13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</row>
    <row r="1898" spans="2:31" x14ac:dyDescent="0.2">
      <c r="B1898" s="13"/>
      <c r="C1898" s="13"/>
      <c r="D1898" s="13"/>
      <c r="E1898" s="13"/>
      <c r="F1898" s="13"/>
      <c r="G1898" s="13"/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</row>
    <row r="1899" spans="2:31" x14ac:dyDescent="0.2"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</row>
    <row r="1900" spans="2:31" x14ac:dyDescent="0.2">
      <c r="B1900" s="13"/>
      <c r="C1900" s="13"/>
      <c r="D1900" s="13"/>
      <c r="E1900" s="13"/>
      <c r="F1900" s="13"/>
      <c r="G1900" s="13"/>
      <c r="H1900" s="13"/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</row>
    <row r="1901" spans="2:31" x14ac:dyDescent="0.2">
      <c r="B1901" s="13"/>
      <c r="C1901" s="13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</row>
    <row r="1902" spans="2:31" x14ac:dyDescent="0.2">
      <c r="B1902" s="13"/>
      <c r="C1902" s="13"/>
      <c r="D1902" s="13"/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</row>
    <row r="1903" spans="2:31" x14ac:dyDescent="0.2"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</row>
    <row r="1904" spans="2:31" x14ac:dyDescent="0.2">
      <c r="B1904" s="13"/>
      <c r="C1904" s="13"/>
      <c r="D1904" s="13"/>
      <c r="E1904" s="13"/>
      <c r="F1904" s="13"/>
      <c r="G1904" s="13"/>
      <c r="H1904" s="13"/>
      <c r="I1904" s="13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</row>
    <row r="1905" spans="2:31" x14ac:dyDescent="0.2">
      <c r="B1905" s="13"/>
      <c r="C1905" s="13"/>
      <c r="D1905" s="13"/>
      <c r="E1905" s="13"/>
      <c r="F1905" s="13"/>
      <c r="G1905" s="13"/>
      <c r="H1905" s="13"/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</row>
    <row r="1906" spans="2:31" x14ac:dyDescent="0.2"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</row>
    <row r="1907" spans="2:31" x14ac:dyDescent="0.2">
      <c r="B1907" s="13"/>
      <c r="C1907" s="13"/>
      <c r="D1907" s="13"/>
      <c r="E1907" s="13"/>
      <c r="F1907" s="13"/>
      <c r="G1907" s="13"/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</row>
    <row r="1908" spans="2:31" x14ac:dyDescent="0.2"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</row>
    <row r="1909" spans="2:31" x14ac:dyDescent="0.2"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</row>
    <row r="1910" spans="2:31" x14ac:dyDescent="0.2"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</row>
    <row r="1911" spans="2:31" x14ac:dyDescent="0.2"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</row>
    <row r="1912" spans="2:31" x14ac:dyDescent="0.2">
      <c r="B1912" s="13"/>
      <c r="C1912" s="13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</row>
    <row r="1913" spans="2:31" x14ac:dyDescent="0.2">
      <c r="B1913" s="13"/>
      <c r="C1913" s="13"/>
      <c r="D1913" s="13"/>
      <c r="E1913" s="13"/>
      <c r="F1913" s="13"/>
      <c r="G1913" s="13"/>
      <c r="H1913" s="13"/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</row>
    <row r="1914" spans="2:31" x14ac:dyDescent="0.2">
      <c r="B1914" s="13"/>
      <c r="C1914" s="13"/>
      <c r="D1914" s="13"/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</row>
    <row r="1915" spans="2:31" x14ac:dyDescent="0.2">
      <c r="B1915" s="13"/>
      <c r="C1915" s="13"/>
      <c r="D1915" s="13"/>
      <c r="E1915" s="13"/>
      <c r="F1915" s="13"/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</row>
    <row r="1916" spans="2:31" x14ac:dyDescent="0.2">
      <c r="B1916" s="13"/>
      <c r="C1916" s="13"/>
      <c r="D1916" s="13"/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</row>
    <row r="1917" spans="2:31" x14ac:dyDescent="0.2">
      <c r="B1917" s="13"/>
      <c r="C1917" s="13"/>
      <c r="D1917" s="13"/>
      <c r="E1917" s="13"/>
      <c r="F1917" s="13"/>
      <c r="G1917" s="13"/>
      <c r="H1917" s="13"/>
      <c r="I1917" s="13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</row>
    <row r="1918" spans="2:31" x14ac:dyDescent="0.2"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</row>
    <row r="1919" spans="2:31" x14ac:dyDescent="0.2">
      <c r="B1919" s="13"/>
      <c r="C1919" s="13"/>
      <c r="D1919" s="13"/>
      <c r="E1919" s="13"/>
      <c r="F1919" s="13"/>
      <c r="G1919" s="13"/>
      <c r="H1919" s="13"/>
      <c r="I1919" s="13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</row>
    <row r="1920" spans="2:31" x14ac:dyDescent="0.2">
      <c r="B1920" s="13"/>
      <c r="C1920" s="13"/>
      <c r="D1920" s="13"/>
      <c r="E1920" s="13"/>
      <c r="F1920" s="13"/>
      <c r="G1920" s="13"/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</row>
    <row r="1921" spans="2:31" x14ac:dyDescent="0.2">
      <c r="B1921" s="13"/>
      <c r="C1921" s="13"/>
      <c r="D1921" s="13"/>
      <c r="E1921" s="13"/>
      <c r="F1921" s="13"/>
      <c r="G1921" s="13"/>
      <c r="H1921" s="13"/>
      <c r="I1921" s="13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</row>
    <row r="1922" spans="2:31" x14ac:dyDescent="0.2"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</row>
    <row r="1923" spans="2:31" x14ac:dyDescent="0.2">
      <c r="B1923" s="13"/>
      <c r="C1923" s="13"/>
      <c r="D1923" s="13"/>
      <c r="E1923" s="13"/>
      <c r="F1923" s="13"/>
      <c r="G1923" s="13"/>
      <c r="H1923" s="13"/>
      <c r="I1923" s="13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</row>
    <row r="1924" spans="2:31" x14ac:dyDescent="0.2">
      <c r="B1924" s="13"/>
      <c r="C1924" s="13"/>
      <c r="D1924" s="13"/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</row>
    <row r="1925" spans="2:31" x14ac:dyDescent="0.2">
      <c r="B1925" s="13"/>
      <c r="C1925" s="13"/>
      <c r="D1925" s="13"/>
      <c r="E1925" s="13"/>
      <c r="F1925" s="13"/>
      <c r="G1925" s="13"/>
      <c r="H1925" s="13"/>
      <c r="I1925" s="13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</row>
    <row r="1926" spans="2:31" x14ac:dyDescent="0.2">
      <c r="B1926" s="13"/>
      <c r="C1926" s="13"/>
      <c r="D1926" s="13"/>
      <c r="E1926" s="13"/>
      <c r="F1926" s="13"/>
      <c r="G1926" s="13"/>
      <c r="H1926" s="13"/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</row>
    <row r="1927" spans="2:31" x14ac:dyDescent="0.2">
      <c r="B1927" s="13"/>
      <c r="C1927" s="13"/>
      <c r="D1927" s="13"/>
      <c r="E1927" s="13"/>
      <c r="F1927" s="13"/>
      <c r="G1927" s="13"/>
      <c r="H1927" s="13"/>
      <c r="I1927" s="13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</row>
    <row r="1928" spans="2:31" x14ac:dyDescent="0.2">
      <c r="B1928" s="13"/>
      <c r="C1928" s="13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</row>
    <row r="1929" spans="2:31" x14ac:dyDescent="0.2"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</row>
    <row r="1930" spans="2:31" x14ac:dyDescent="0.2">
      <c r="B1930" s="13"/>
      <c r="C1930" s="13"/>
      <c r="D1930" s="13"/>
      <c r="E1930" s="13"/>
      <c r="F1930" s="13"/>
      <c r="G1930" s="13"/>
      <c r="H1930" s="13"/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</row>
    <row r="1931" spans="2:31" x14ac:dyDescent="0.2">
      <c r="B1931" s="13"/>
      <c r="C1931" s="13"/>
      <c r="D1931" s="13"/>
      <c r="E1931" s="13"/>
      <c r="F1931" s="13"/>
      <c r="G1931" s="13"/>
      <c r="H1931" s="13"/>
      <c r="I1931" s="13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</row>
    <row r="1932" spans="2:31" x14ac:dyDescent="0.2">
      <c r="B1932" s="13"/>
      <c r="C1932" s="13"/>
      <c r="D1932" s="13"/>
      <c r="E1932" s="13"/>
      <c r="F1932" s="13"/>
      <c r="G1932" s="13"/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</row>
    <row r="1933" spans="2:31" x14ac:dyDescent="0.2">
      <c r="B1933" s="13"/>
      <c r="C1933" s="13"/>
      <c r="D1933" s="13"/>
      <c r="E1933" s="13"/>
      <c r="F1933" s="13"/>
      <c r="G1933" s="13"/>
      <c r="H1933" s="13"/>
      <c r="I1933" s="13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</row>
    <row r="1934" spans="2:31" x14ac:dyDescent="0.2">
      <c r="B1934" s="13"/>
      <c r="C1934" s="13"/>
      <c r="D1934" s="13"/>
      <c r="E1934" s="13"/>
      <c r="F1934" s="13"/>
      <c r="G1934" s="13"/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</row>
    <row r="1935" spans="2:31" x14ac:dyDescent="0.2">
      <c r="B1935" s="13"/>
      <c r="C1935" s="13"/>
      <c r="D1935" s="13"/>
      <c r="E1935" s="13"/>
      <c r="F1935" s="13"/>
      <c r="G1935" s="13"/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</row>
    <row r="1936" spans="2:31" x14ac:dyDescent="0.2">
      <c r="B1936" s="13"/>
      <c r="C1936" s="13"/>
      <c r="D1936" s="13"/>
      <c r="E1936" s="13"/>
      <c r="F1936" s="13"/>
      <c r="G1936" s="13"/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</row>
    <row r="1937" spans="2:31" x14ac:dyDescent="0.2">
      <c r="B1937" s="13"/>
      <c r="C1937" s="13"/>
      <c r="D1937" s="13"/>
      <c r="E1937" s="13"/>
      <c r="F1937" s="13"/>
      <c r="G1937" s="13"/>
      <c r="H1937" s="13"/>
      <c r="I1937" s="13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</row>
    <row r="1938" spans="2:31" x14ac:dyDescent="0.2">
      <c r="B1938" s="13"/>
      <c r="C1938" s="13"/>
      <c r="D1938" s="13"/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</row>
    <row r="1939" spans="2:31" x14ac:dyDescent="0.2">
      <c r="B1939" s="13"/>
      <c r="C1939" s="13"/>
      <c r="D1939" s="13"/>
      <c r="E1939" s="13"/>
      <c r="F1939" s="13"/>
      <c r="G1939" s="13"/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</row>
    <row r="1940" spans="2:31" x14ac:dyDescent="0.2"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</row>
    <row r="1941" spans="2:31" x14ac:dyDescent="0.2">
      <c r="B1941" s="13"/>
      <c r="C1941" s="13"/>
      <c r="D1941" s="13"/>
      <c r="E1941" s="13"/>
      <c r="F1941" s="13"/>
      <c r="G1941" s="13"/>
      <c r="H1941" s="13"/>
      <c r="I1941" s="13"/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</row>
    <row r="1942" spans="2:31" x14ac:dyDescent="0.2">
      <c r="B1942" s="13"/>
      <c r="C1942" s="13"/>
      <c r="D1942" s="13"/>
      <c r="E1942" s="13"/>
      <c r="F1942" s="13"/>
      <c r="G1942" s="13"/>
      <c r="H1942" s="13"/>
      <c r="I1942" s="13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</row>
    <row r="1943" spans="2:31" x14ac:dyDescent="0.2">
      <c r="B1943" s="13"/>
      <c r="C1943" s="13"/>
      <c r="D1943" s="13"/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</row>
    <row r="1944" spans="2:31" x14ac:dyDescent="0.2"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</row>
    <row r="1945" spans="2:31" x14ac:dyDescent="0.2">
      <c r="B1945" s="13"/>
      <c r="C1945" s="13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</row>
    <row r="1946" spans="2:31" x14ac:dyDescent="0.2">
      <c r="B1946" s="13"/>
      <c r="C1946" s="13"/>
      <c r="D1946" s="13"/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</row>
    <row r="1947" spans="2:31" x14ac:dyDescent="0.2">
      <c r="B1947" s="13"/>
      <c r="C1947" s="13"/>
      <c r="D1947" s="13"/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</row>
    <row r="1948" spans="2:31" x14ac:dyDescent="0.2">
      <c r="B1948" s="13"/>
      <c r="C1948" s="13"/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</row>
    <row r="1949" spans="2:31" x14ac:dyDescent="0.2">
      <c r="B1949" s="13"/>
      <c r="C1949" s="13"/>
      <c r="D1949" s="13"/>
      <c r="E1949" s="13"/>
      <c r="F1949" s="13"/>
      <c r="G1949" s="13"/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</row>
    <row r="1950" spans="2:31" x14ac:dyDescent="0.2">
      <c r="B1950" s="13"/>
      <c r="C1950" s="13"/>
      <c r="D1950" s="13"/>
      <c r="E1950" s="13"/>
      <c r="F1950" s="13"/>
      <c r="G1950" s="13"/>
      <c r="H1950" s="13"/>
      <c r="I1950" s="13"/>
      <c r="J1950" s="13"/>
      <c r="K1950" s="13"/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</row>
    <row r="1951" spans="2:31" x14ac:dyDescent="0.2">
      <c r="B1951" s="13"/>
      <c r="C1951" s="13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</row>
    <row r="1952" spans="2:31" x14ac:dyDescent="0.2">
      <c r="B1952" s="13"/>
      <c r="C1952" s="13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</row>
    <row r="1953" spans="2:31" x14ac:dyDescent="0.2">
      <c r="B1953" s="13"/>
      <c r="C1953" s="13"/>
      <c r="D1953" s="13"/>
      <c r="E1953" s="13"/>
      <c r="F1953" s="13"/>
      <c r="G1953" s="13"/>
      <c r="H1953" s="13"/>
      <c r="I1953" s="13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</row>
    <row r="1954" spans="2:31" x14ac:dyDescent="0.2">
      <c r="B1954" s="13"/>
      <c r="C1954" s="13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</row>
    <row r="1955" spans="2:31" x14ac:dyDescent="0.2">
      <c r="B1955" s="13"/>
      <c r="C1955" s="13"/>
      <c r="D1955" s="13"/>
      <c r="E1955" s="13"/>
      <c r="F1955" s="13"/>
      <c r="G1955" s="13"/>
      <c r="H1955" s="13"/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</row>
    <row r="1956" spans="2:31" x14ac:dyDescent="0.2">
      <c r="B1956" s="13"/>
      <c r="C1956" s="13"/>
      <c r="D1956" s="13"/>
      <c r="E1956" s="13"/>
      <c r="F1956" s="13"/>
      <c r="G1956" s="13"/>
      <c r="H1956" s="13"/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</row>
    <row r="1957" spans="2:31" x14ac:dyDescent="0.2">
      <c r="B1957" s="13"/>
      <c r="C1957" s="13"/>
      <c r="D1957" s="13"/>
      <c r="E1957" s="13"/>
      <c r="F1957" s="13"/>
      <c r="G1957" s="13"/>
      <c r="H1957" s="13"/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</row>
    <row r="1958" spans="2:31" x14ac:dyDescent="0.2">
      <c r="B1958" s="13"/>
      <c r="C1958" s="13"/>
      <c r="D1958" s="13"/>
      <c r="E1958" s="13"/>
      <c r="F1958" s="13"/>
      <c r="G1958" s="13"/>
      <c r="H1958" s="13"/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</row>
    <row r="1959" spans="2:31" x14ac:dyDescent="0.2"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</row>
    <row r="1960" spans="2:31" x14ac:dyDescent="0.2">
      <c r="B1960" s="13"/>
      <c r="C1960" s="13"/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</row>
    <row r="1961" spans="2:31" x14ac:dyDescent="0.2">
      <c r="B1961" s="13"/>
      <c r="C1961" s="13"/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</row>
    <row r="1962" spans="2:31" x14ac:dyDescent="0.2">
      <c r="B1962" s="13"/>
      <c r="C1962" s="13"/>
      <c r="D1962" s="13"/>
      <c r="E1962" s="13"/>
      <c r="F1962" s="13"/>
      <c r="G1962" s="13"/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</row>
    <row r="1963" spans="2:31" x14ac:dyDescent="0.2">
      <c r="B1963" s="13"/>
      <c r="C1963" s="13"/>
      <c r="D1963" s="13"/>
      <c r="E1963" s="13"/>
      <c r="F1963" s="13"/>
      <c r="G1963" s="13"/>
      <c r="H1963" s="13"/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</row>
    <row r="1964" spans="2:31" x14ac:dyDescent="0.2">
      <c r="B1964" s="13"/>
      <c r="C1964" s="13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</row>
    <row r="1965" spans="2:31" x14ac:dyDescent="0.2">
      <c r="B1965" s="13"/>
      <c r="C1965" s="13"/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</row>
    <row r="1966" spans="2:31" x14ac:dyDescent="0.2">
      <c r="B1966" s="13"/>
      <c r="C1966" s="13"/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</row>
    <row r="1967" spans="2:31" x14ac:dyDescent="0.2"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</row>
    <row r="1968" spans="2:31" x14ac:dyDescent="0.2"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</row>
    <row r="1969" spans="2:31" x14ac:dyDescent="0.2"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</row>
    <row r="1970" spans="2:31" x14ac:dyDescent="0.2"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</row>
    <row r="1971" spans="2:31" x14ac:dyDescent="0.2"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</row>
    <row r="1972" spans="2:31" x14ac:dyDescent="0.2"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</row>
    <row r="1973" spans="2:31" x14ac:dyDescent="0.2">
      <c r="B1973" s="13"/>
      <c r="C1973" s="13"/>
      <c r="D1973" s="13"/>
      <c r="E1973" s="13"/>
      <c r="F1973" s="13"/>
      <c r="G1973" s="13"/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</row>
    <row r="1974" spans="2:31" x14ac:dyDescent="0.2"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</row>
    <row r="1975" spans="2:31" x14ac:dyDescent="0.2"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</row>
    <row r="1976" spans="2:31" x14ac:dyDescent="0.2"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</row>
    <row r="1977" spans="2:31" x14ac:dyDescent="0.2"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</row>
    <row r="1978" spans="2:31" x14ac:dyDescent="0.2">
      <c r="B1978" s="13"/>
      <c r="C1978" s="13"/>
      <c r="D1978" s="13"/>
      <c r="E1978" s="13"/>
      <c r="F1978" s="13"/>
      <c r="G1978" s="13"/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</row>
    <row r="1979" spans="2:31" x14ac:dyDescent="0.2">
      <c r="B1979" s="13"/>
      <c r="C1979" s="13"/>
      <c r="D1979" s="13"/>
      <c r="E1979" s="13"/>
      <c r="F1979" s="13"/>
      <c r="G1979" s="13"/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</row>
    <row r="1980" spans="2:31" x14ac:dyDescent="0.2"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</row>
    <row r="1981" spans="2:31" x14ac:dyDescent="0.2">
      <c r="B1981" s="13"/>
      <c r="C1981" s="13"/>
      <c r="D1981" s="13"/>
      <c r="E1981" s="13"/>
      <c r="F1981" s="13"/>
      <c r="G1981" s="13"/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</row>
    <row r="1982" spans="2:31" x14ac:dyDescent="0.2">
      <c r="B1982" s="13"/>
      <c r="C1982" s="13"/>
      <c r="D1982" s="13"/>
      <c r="E1982" s="13"/>
      <c r="F1982" s="13"/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</row>
    <row r="1983" spans="2:31" x14ac:dyDescent="0.2">
      <c r="B1983" s="13"/>
      <c r="C1983" s="13"/>
      <c r="D1983" s="13"/>
      <c r="E1983" s="13"/>
      <c r="F1983" s="13"/>
      <c r="G1983" s="13"/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</row>
    <row r="1984" spans="2:31" x14ac:dyDescent="0.2">
      <c r="B1984" s="13"/>
      <c r="C1984" s="13"/>
      <c r="D1984" s="13"/>
      <c r="E1984" s="13"/>
      <c r="F1984" s="13"/>
      <c r="G1984" s="13"/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</row>
    <row r="1985" spans="2:31" x14ac:dyDescent="0.2">
      <c r="B1985" s="13"/>
      <c r="C1985" s="13"/>
      <c r="D1985" s="13"/>
      <c r="E1985" s="13"/>
      <c r="F1985" s="13"/>
      <c r="G1985" s="13"/>
      <c r="H1985" s="13"/>
      <c r="I1985" s="13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</row>
    <row r="1986" spans="2:31" x14ac:dyDescent="0.2">
      <c r="B1986" s="13"/>
      <c r="C1986" s="13"/>
      <c r="D1986" s="13"/>
      <c r="E1986" s="13"/>
      <c r="F1986" s="13"/>
      <c r="G1986" s="13"/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</row>
    <row r="1987" spans="2:31" x14ac:dyDescent="0.2">
      <c r="B1987" s="13"/>
      <c r="C1987" s="13"/>
      <c r="D1987" s="13"/>
      <c r="E1987" s="13"/>
      <c r="F1987" s="13"/>
      <c r="G1987" s="13"/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</row>
    <row r="1988" spans="2:31" x14ac:dyDescent="0.2">
      <c r="B1988" s="13"/>
      <c r="C1988" s="13"/>
      <c r="D1988" s="13"/>
      <c r="E1988" s="13"/>
      <c r="F1988" s="13"/>
      <c r="G1988" s="13"/>
      <c r="H1988" s="13"/>
      <c r="I1988" s="13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</row>
    <row r="1989" spans="2:31" x14ac:dyDescent="0.2"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</row>
    <row r="1990" spans="2:31" x14ac:dyDescent="0.2"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</row>
    <row r="1991" spans="2:31" x14ac:dyDescent="0.2">
      <c r="B1991" s="13"/>
      <c r="C1991" s="13"/>
      <c r="D1991" s="13"/>
      <c r="E1991" s="13"/>
      <c r="F1991" s="13"/>
      <c r="G1991" s="13"/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</row>
    <row r="1992" spans="2:31" x14ac:dyDescent="0.2">
      <c r="B1992" s="13"/>
      <c r="C1992" s="13"/>
      <c r="D1992" s="13"/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</row>
    <row r="1993" spans="2:31" x14ac:dyDescent="0.2">
      <c r="B1993" s="13"/>
      <c r="C1993" s="13"/>
      <c r="D1993" s="13"/>
      <c r="E1993" s="13"/>
      <c r="F1993" s="13"/>
      <c r="G1993" s="13"/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</row>
    <row r="1994" spans="2:31" x14ac:dyDescent="0.2">
      <c r="B1994" s="13"/>
      <c r="C1994" s="13"/>
      <c r="D1994" s="13"/>
      <c r="E1994" s="13"/>
      <c r="F1994" s="13"/>
      <c r="G1994" s="13"/>
      <c r="H1994" s="13"/>
      <c r="I1994" s="13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</row>
    <row r="1995" spans="2:31" x14ac:dyDescent="0.2">
      <c r="B1995" s="13"/>
      <c r="C1995" s="13"/>
      <c r="D1995" s="13"/>
      <c r="E1995" s="13"/>
      <c r="F1995" s="13"/>
      <c r="G1995" s="13"/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</row>
    <row r="1996" spans="2:31" x14ac:dyDescent="0.2"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</row>
    <row r="1997" spans="2:31" x14ac:dyDescent="0.2">
      <c r="B1997" s="13"/>
      <c r="C1997" s="13"/>
      <c r="D1997" s="13"/>
      <c r="E1997" s="13"/>
      <c r="F1997" s="13"/>
      <c r="G1997" s="13"/>
      <c r="H1997" s="13"/>
      <c r="I1997" s="13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</row>
    <row r="1998" spans="2:31" x14ac:dyDescent="0.2">
      <c r="B1998" s="13"/>
      <c r="C1998" s="13"/>
      <c r="D1998" s="13"/>
      <c r="E1998" s="13"/>
      <c r="F1998" s="13"/>
      <c r="G1998" s="13"/>
      <c r="H1998" s="13"/>
      <c r="I1998" s="13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</row>
    <row r="1999" spans="2:31" x14ac:dyDescent="0.2">
      <c r="B1999" s="13"/>
      <c r="C1999" s="13"/>
      <c r="D1999" s="13"/>
      <c r="E1999" s="13"/>
      <c r="F1999" s="13"/>
      <c r="G1999" s="13"/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</row>
    <row r="2000" spans="2:31" x14ac:dyDescent="0.2"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</row>
    <row r="2001" spans="2:31" x14ac:dyDescent="0.2">
      <c r="B2001" s="13"/>
      <c r="C2001" s="13"/>
      <c r="D2001" s="13"/>
      <c r="E2001" s="13"/>
      <c r="F2001" s="13"/>
      <c r="G2001" s="13"/>
      <c r="H2001" s="13"/>
      <c r="I2001" s="13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</row>
    <row r="2002" spans="2:31" x14ac:dyDescent="0.2">
      <c r="B2002" s="13"/>
      <c r="C2002" s="13"/>
      <c r="D2002" s="13"/>
      <c r="E2002" s="13"/>
      <c r="F2002" s="13"/>
      <c r="G2002" s="13"/>
      <c r="H2002" s="13"/>
      <c r="I2002" s="13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</row>
    <row r="2003" spans="2:31" x14ac:dyDescent="0.2">
      <c r="B2003" s="13"/>
      <c r="C2003" s="13"/>
      <c r="D2003" s="13"/>
      <c r="E2003" s="13"/>
      <c r="F2003" s="13"/>
      <c r="G2003" s="13"/>
      <c r="H2003" s="13"/>
      <c r="I2003" s="13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</row>
    <row r="2004" spans="2:31" x14ac:dyDescent="0.2">
      <c r="B2004" s="13"/>
      <c r="C2004" s="13"/>
      <c r="D2004" s="13"/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</row>
    <row r="2005" spans="2:31" x14ac:dyDescent="0.2">
      <c r="B2005" s="13"/>
      <c r="C2005" s="13"/>
      <c r="D2005" s="13"/>
      <c r="E2005" s="13"/>
      <c r="F2005" s="13"/>
      <c r="G2005" s="13"/>
      <c r="H2005" s="13"/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</row>
    <row r="2006" spans="2:31" x14ac:dyDescent="0.2">
      <c r="B2006" s="13"/>
      <c r="C2006" s="13"/>
      <c r="D2006" s="13"/>
      <c r="E2006" s="13"/>
      <c r="F2006" s="13"/>
      <c r="G2006" s="13"/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</row>
    <row r="2007" spans="2:31" x14ac:dyDescent="0.2"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</row>
    <row r="2008" spans="2:31" x14ac:dyDescent="0.2">
      <c r="B2008" s="13"/>
      <c r="C2008" s="13"/>
      <c r="D2008" s="13"/>
      <c r="E2008" s="13"/>
      <c r="F2008" s="13"/>
      <c r="G2008" s="13"/>
      <c r="H2008" s="13"/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</row>
    <row r="2009" spans="2:31" x14ac:dyDescent="0.2">
      <c r="B2009" s="13"/>
      <c r="C2009" s="13"/>
      <c r="D2009" s="13"/>
      <c r="E2009" s="13"/>
      <c r="F2009" s="13"/>
      <c r="G2009" s="13"/>
      <c r="H2009" s="13"/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</row>
    <row r="2010" spans="2:31" x14ac:dyDescent="0.2">
      <c r="B2010" s="13"/>
      <c r="C2010" s="13"/>
      <c r="D2010" s="13"/>
      <c r="E2010" s="13"/>
      <c r="F2010" s="13"/>
      <c r="G2010" s="13"/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</row>
    <row r="2011" spans="2:31" x14ac:dyDescent="0.2">
      <c r="B2011" s="13"/>
      <c r="C2011" s="13"/>
      <c r="D2011" s="13"/>
      <c r="E2011" s="13"/>
      <c r="F2011" s="13"/>
      <c r="G2011" s="13"/>
      <c r="H2011" s="13"/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</row>
    <row r="2012" spans="2:31" x14ac:dyDescent="0.2">
      <c r="B2012" s="13"/>
      <c r="C2012" s="13"/>
      <c r="D2012" s="13"/>
      <c r="E2012" s="13"/>
      <c r="F2012" s="13"/>
      <c r="G2012" s="13"/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</row>
    <row r="2013" spans="2:31" x14ac:dyDescent="0.2">
      <c r="B2013" s="13"/>
      <c r="C2013" s="13"/>
      <c r="D2013" s="13"/>
      <c r="E2013" s="13"/>
      <c r="F2013" s="13"/>
      <c r="G2013" s="13"/>
      <c r="H2013" s="13"/>
      <c r="I2013" s="13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</row>
    <row r="2014" spans="2:31" x14ac:dyDescent="0.2">
      <c r="B2014" s="13"/>
      <c r="C2014" s="13"/>
      <c r="D2014" s="13"/>
      <c r="E2014" s="13"/>
      <c r="F2014" s="13"/>
      <c r="G2014" s="13"/>
      <c r="H2014" s="13"/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</row>
    <row r="2015" spans="2:31" x14ac:dyDescent="0.2"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</row>
    <row r="2016" spans="2:31" x14ac:dyDescent="0.2">
      <c r="B2016" s="13"/>
      <c r="C2016" s="13"/>
      <c r="D2016" s="13"/>
      <c r="E2016" s="13"/>
      <c r="F2016" s="13"/>
      <c r="G2016" s="13"/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</row>
    <row r="2017" spans="2:31" x14ac:dyDescent="0.2">
      <c r="B2017" s="13"/>
      <c r="C2017" s="13"/>
      <c r="D2017" s="13"/>
      <c r="E2017" s="13"/>
      <c r="F2017" s="13"/>
      <c r="G2017" s="13"/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</row>
    <row r="2018" spans="2:31" x14ac:dyDescent="0.2">
      <c r="B2018" s="13"/>
      <c r="C2018" s="13"/>
      <c r="D2018" s="13"/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</row>
    <row r="2019" spans="2:31" x14ac:dyDescent="0.2">
      <c r="B2019" s="13"/>
      <c r="C2019" s="13"/>
      <c r="D2019" s="13"/>
      <c r="E2019" s="13"/>
      <c r="F2019" s="13"/>
      <c r="G2019" s="13"/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</row>
    <row r="2020" spans="2:31" x14ac:dyDescent="0.2">
      <c r="B2020" s="13"/>
      <c r="C2020" s="13"/>
      <c r="D2020" s="13"/>
      <c r="E2020" s="13"/>
      <c r="F2020" s="13"/>
      <c r="G2020" s="13"/>
      <c r="H2020" s="13"/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</row>
    <row r="2021" spans="2:31" x14ac:dyDescent="0.2">
      <c r="B2021" s="13"/>
      <c r="C2021" s="13"/>
      <c r="D2021" s="13"/>
      <c r="E2021" s="13"/>
      <c r="F2021" s="13"/>
      <c r="G2021" s="13"/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</row>
    <row r="2022" spans="2:31" x14ac:dyDescent="0.2">
      <c r="B2022" s="13"/>
      <c r="C2022" s="13"/>
      <c r="D2022" s="13"/>
      <c r="E2022" s="13"/>
      <c r="F2022" s="13"/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</row>
    <row r="2023" spans="2:31" x14ac:dyDescent="0.2"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</row>
    <row r="2024" spans="2:31" x14ac:dyDescent="0.2"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</row>
    <row r="2025" spans="2:31" x14ac:dyDescent="0.2">
      <c r="B2025" s="13"/>
      <c r="C2025" s="13"/>
      <c r="D2025" s="13"/>
      <c r="E2025" s="13"/>
      <c r="F2025" s="13"/>
      <c r="G2025" s="13"/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</row>
    <row r="2026" spans="2:31" x14ac:dyDescent="0.2">
      <c r="B2026" s="13"/>
      <c r="C2026" s="13"/>
      <c r="D2026" s="13"/>
      <c r="E2026" s="13"/>
      <c r="F2026" s="13"/>
      <c r="G2026" s="13"/>
      <c r="H2026" s="13"/>
      <c r="I2026" s="13"/>
      <c r="J2026" s="13"/>
      <c r="K2026" s="13"/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</row>
    <row r="2027" spans="2:31" x14ac:dyDescent="0.2">
      <c r="B2027" s="13"/>
      <c r="C2027" s="13"/>
      <c r="D2027" s="13"/>
      <c r="E2027" s="13"/>
      <c r="F2027" s="13"/>
      <c r="G2027" s="13"/>
      <c r="H2027" s="13"/>
      <c r="I2027" s="13"/>
      <c r="J2027" s="13"/>
      <c r="K2027" s="13"/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</row>
    <row r="2028" spans="2:31" x14ac:dyDescent="0.2">
      <c r="B2028" s="13"/>
      <c r="C2028" s="13"/>
      <c r="D2028" s="13"/>
      <c r="E2028" s="13"/>
      <c r="F2028" s="13"/>
      <c r="G2028" s="13"/>
      <c r="H2028" s="13"/>
      <c r="I2028" s="13"/>
      <c r="J2028" s="13"/>
      <c r="K2028" s="13"/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</row>
    <row r="2029" spans="2:31" x14ac:dyDescent="0.2">
      <c r="B2029" s="13"/>
      <c r="C2029" s="13"/>
      <c r="D2029" s="13"/>
      <c r="E2029" s="13"/>
      <c r="F2029" s="13"/>
      <c r="G2029" s="13"/>
      <c r="H2029" s="13"/>
      <c r="I2029" s="13"/>
      <c r="J2029" s="13"/>
      <c r="K2029" s="13"/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</row>
    <row r="2030" spans="2:31" x14ac:dyDescent="0.2">
      <c r="B2030" s="13"/>
      <c r="C2030" s="13"/>
      <c r="D2030" s="13"/>
      <c r="E2030" s="13"/>
      <c r="F2030" s="13"/>
      <c r="G2030" s="13"/>
      <c r="H2030" s="13"/>
      <c r="I2030" s="13"/>
      <c r="J2030" s="13"/>
      <c r="K2030" s="13"/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</row>
    <row r="2031" spans="2:31" x14ac:dyDescent="0.2">
      <c r="B2031" s="13"/>
      <c r="C2031" s="13"/>
      <c r="D2031" s="13"/>
      <c r="E2031" s="13"/>
      <c r="F2031" s="13"/>
      <c r="G2031" s="13"/>
      <c r="H2031" s="13"/>
      <c r="I2031" s="13"/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</row>
    <row r="2032" spans="2:31" x14ac:dyDescent="0.2">
      <c r="B2032" s="13"/>
      <c r="C2032" s="13"/>
      <c r="D2032" s="13"/>
      <c r="E2032" s="13"/>
      <c r="F2032" s="13"/>
      <c r="G2032" s="13"/>
      <c r="H2032" s="13"/>
      <c r="I2032" s="13"/>
      <c r="J2032" s="13"/>
      <c r="K2032" s="13"/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</row>
    <row r="2033" spans="2:31" x14ac:dyDescent="0.2">
      <c r="B2033" s="13"/>
      <c r="C2033" s="13"/>
      <c r="D2033" s="13"/>
      <c r="E2033" s="13"/>
      <c r="F2033" s="13"/>
      <c r="G2033" s="13"/>
      <c r="H2033" s="13"/>
      <c r="I2033" s="13"/>
      <c r="J2033" s="13"/>
      <c r="K2033" s="13"/>
      <c r="L2033" s="13"/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</row>
    <row r="2034" spans="2:31" x14ac:dyDescent="0.2">
      <c r="B2034" s="13"/>
      <c r="C2034" s="13"/>
      <c r="D2034" s="13"/>
      <c r="E2034" s="13"/>
      <c r="F2034" s="13"/>
      <c r="G2034" s="13"/>
      <c r="H2034" s="13"/>
      <c r="I2034" s="13"/>
      <c r="J2034" s="13"/>
      <c r="K2034" s="13"/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</row>
    <row r="2035" spans="2:31" x14ac:dyDescent="0.2">
      <c r="B2035" s="13"/>
      <c r="C2035" s="13"/>
      <c r="D2035" s="13"/>
      <c r="E2035" s="13"/>
      <c r="F2035" s="13"/>
      <c r="G2035" s="13"/>
      <c r="H2035" s="13"/>
      <c r="I2035" s="13"/>
      <c r="J2035" s="13"/>
      <c r="K2035" s="13"/>
      <c r="L2035" s="13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</row>
    <row r="2036" spans="2:31" x14ac:dyDescent="0.2">
      <c r="B2036" s="13"/>
      <c r="C2036" s="13"/>
      <c r="D2036" s="13"/>
      <c r="E2036" s="13"/>
      <c r="F2036" s="13"/>
      <c r="G2036" s="13"/>
      <c r="H2036" s="13"/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</row>
    <row r="2037" spans="2:31" x14ac:dyDescent="0.2">
      <c r="B2037" s="13"/>
      <c r="C2037" s="13"/>
      <c r="D2037" s="13"/>
      <c r="E2037" s="13"/>
      <c r="F2037" s="13"/>
      <c r="G2037" s="13"/>
      <c r="H2037" s="13"/>
      <c r="I2037" s="13"/>
      <c r="J2037" s="13"/>
      <c r="K2037" s="13"/>
      <c r="L2037" s="13"/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</row>
    <row r="2038" spans="2:31" x14ac:dyDescent="0.2">
      <c r="B2038" s="13"/>
      <c r="C2038" s="13"/>
      <c r="D2038" s="13"/>
      <c r="E2038" s="13"/>
      <c r="F2038" s="13"/>
      <c r="G2038" s="13"/>
      <c r="H2038" s="13"/>
      <c r="I2038" s="13"/>
      <c r="J2038" s="13"/>
      <c r="K2038" s="13"/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</row>
    <row r="2039" spans="2:31" x14ac:dyDescent="0.2">
      <c r="B2039" s="13"/>
      <c r="C2039" s="13"/>
      <c r="D2039" s="13"/>
      <c r="E2039" s="13"/>
      <c r="F2039" s="13"/>
      <c r="G2039" s="13"/>
      <c r="H2039" s="13"/>
      <c r="I2039" s="13"/>
      <c r="J2039" s="13"/>
      <c r="K2039" s="13"/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</row>
    <row r="2040" spans="2:31" x14ac:dyDescent="0.2">
      <c r="B2040" s="13"/>
      <c r="C2040" s="13"/>
      <c r="D2040" s="13"/>
      <c r="E2040" s="13"/>
      <c r="F2040" s="13"/>
      <c r="G2040" s="13"/>
      <c r="H2040" s="13"/>
      <c r="I2040" s="13"/>
      <c r="J2040" s="13"/>
      <c r="K2040" s="13"/>
      <c r="L2040" s="13"/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</row>
    <row r="2041" spans="2:31" x14ac:dyDescent="0.2">
      <c r="B2041" s="13"/>
      <c r="C2041" s="13"/>
      <c r="D2041" s="13"/>
      <c r="E2041" s="13"/>
      <c r="F2041" s="13"/>
      <c r="G2041" s="13"/>
      <c r="H2041" s="13"/>
      <c r="I2041" s="13"/>
      <c r="J2041" s="13"/>
      <c r="K2041" s="13"/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</row>
    <row r="2042" spans="2:31" x14ac:dyDescent="0.2">
      <c r="B2042" s="13"/>
      <c r="C2042" s="13"/>
      <c r="D2042" s="13"/>
      <c r="E2042" s="13"/>
      <c r="F2042" s="13"/>
      <c r="G2042" s="13"/>
      <c r="H2042" s="13"/>
      <c r="I2042" s="13"/>
      <c r="J2042" s="13"/>
      <c r="K2042" s="13"/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</row>
    <row r="2043" spans="2:31" x14ac:dyDescent="0.2">
      <c r="B2043" s="13"/>
      <c r="C2043" s="13"/>
      <c r="D2043" s="13"/>
      <c r="E2043" s="13"/>
      <c r="F2043" s="13"/>
      <c r="G2043" s="13"/>
      <c r="H2043" s="13"/>
      <c r="I2043" s="13"/>
      <c r="J2043" s="13"/>
      <c r="K2043" s="13"/>
      <c r="L2043" s="13"/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</row>
    <row r="2044" spans="2:31" x14ac:dyDescent="0.2">
      <c r="B2044" s="13"/>
      <c r="C2044" s="13"/>
      <c r="D2044" s="13"/>
      <c r="E2044" s="13"/>
      <c r="F2044" s="13"/>
      <c r="G2044" s="13"/>
      <c r="H2044" s="13"/>
      <c r="I2044" s="13"/>
      <c r="J2044" s="13"/>
      <c r="K2044" s="13"/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</row>
    <row r="2045" spans="2:31" x14ac:dyDescent="0.2">
      <c r="B2045" s="13"/>
      <c r="C2045" s="13"/>
      <c r="D2045" s="13"/>
      <c r="E2045" s="13"/>
      <c r="F2045" s="13"/>
      <c r="G2045" s="13"/>
      <c r="H2045" s="13"/>
      <c r="I2045" s="13"/>
      <c r="J2045" s="13"/>
      <c r="K2045" s="13"/>
      <c r="L2045" s="13"/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</row>
    <row r="2046" spans="2:31" x14ac:dyDescent="0.2">
      <c r="B2046" s="13"/>
      <c r="C2046" s="13"/>
      <c r="D2046" s="13"/>
      <c r="E2046" s="13"/>
      <c r="F2046" s="13"/>
      <c r="G2046" s="13"/>
      <c r="H2046" s="13"/>
      <c r="I2046" s="13"/>
      <c r="J2046" s="13"/>
      <c r="K2046" s="13"/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</row>
    <row r="2047" spans="2:31" x14ac:dyDescent="0.2">
      <c r="B2047" s="13"/>
      <c r="C2047" s="13"/>
      <c r="D2047" s="13"/>
      <c r="E2047" s="13"/>
      <c r="F2047" s="13"/>
      <c r="G2047" s="13"/>
      <c r="H2047" s="13"/>
      <c r="I2047" s="13"/>
      <c r="J2047" s="13"/>
      <c r="K2047" s="13"/>
      <c r="L2047" s="13"/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</row>
    <row r="2048" spans="2:31" x14ac:dyDescent="0.2">
      <c r="B2048" s="13"/>
      <c r="C2048" s="13"/>
      <c r="D2048" s="13"/>
      <c r="E2048" s="13"/>
      <c r="F2048" s="13"/>
      <c r="G2048" s="13"/>
      <c r="H2048" s="13"/>
      <c r="I2048" s="13"/>
      <c r="J2048" s="13"/>
      <c r="K2048" s="13"/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</row>
    <row r="2049" spans="2:31" x14ac:dyDescent="0.2">
      <c r="B2049" s="13"/>
      <c r="C2049" s="13"/>
      <c r="D2049" s="13"/>
      <c r="E2049" s="13"/>
      <c r="F2049" s="13"/>
      <c r="G2049" s="13"/>
      <c r="H2049" s="13"/>
      <c r="I2049" s="13"/>
      <c r="J2049" s="13"/>
      <c r="K2049" s="13"/>
      <c r="L2049" s="13"/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</row>
    <row r="2050" spans="2:31" x14ac:dyDescent="0.2">
      <c r="B2050" s="13"/>
      <c r="C2050" s="13"/>
      <c r="D2050" s="13"/>
      <c r="E2050" s="13"/>
      <c r="F2050" s="13"/>
      <c r="G2050" s="13"/>
      <c r="H2050" s="13"/>
      <c r="I2050" s="13"/>
      <c r="J2050" s="13"/>
      <c r="K2050" s="13"/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</row>
    <row r="2051" spans="2:31" x14ac:dyDescent="0.2">
      <c r="B2051" s="13"/>
      <c r="C2051" s="13"/>
      <c r="D2051" s="13"/>
      <c r="E2051" s="13"/>
      <c r="F2051" s="13"/>
      <c r="G2051" s="13"/>
      <c r="H2051" s="13"/>
      <c r="I2051" s="13"/>
      <c r="J2051" s="13"/>
      <c r="K2051" s="13"/>
      <c r="L2051" s="13"/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</row>
    <row r="2052" spans="2:31" x14ac:dyDescent="0.2">
      <c r="B2052" s="13"/>
      <c r="C2052" s="13"/>
      <c r="D2052" s="13"/>
      <c r="E2052" s="13"/>
      <c r="F2052" s="13"/>
      <c r="G2052" s="13"/>
      <c r="H2052" s="13"/>
      <c r="I2052" s="13"/>
      <c r="J2052" s="13"/>
      <c r="K2052" s="13"/>
      <c r="L2052" s="13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</row>
    <row r="2053" spans="2:31" x14ac:dyDescent="0.2">
      <c r="B2053" s="13"/>
      <c r="C2053" s="13"/>
      <c r="D2053" s="13"/>
      <c r="E2053" s="13"/>
      <c r="F2053" s="13"/>
      <c r="G2053" s="13"/>
      <c r="H2053" s="13"/>
      <c r="I2053" s="13"/>
      <c r="J2053" s="13"/>
      <c r="K2053" s="13"/>
      <c r="L2053" s="13"/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</row>
    <row r="2054" spans="2:31" x14ac:dyDescent="0.2">
      <c r="B2054" s="13"/>
      <c r="C2054" s="13"/>
      <c r="D2054" s="13"/>
      <c r="E2054" s="13"/>
      <c r="F2054" s="13"/>
      <c r="G2054" s="13"/>
      <c r="H2054" s="13"/>
      <c r="I2054" s="13"/>
      <c r="J2054" s="13"/>
      <c r="K2054" s="13"/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</row>
    <row r="2055" spans="2:31" x14ac:dyDescent="0.2">
      <c r="B2055" s="13"/>
      <c r="C2055" s="13"/>
      <c r="D2055" s="13"/>
      <c r="E2055" s="13"/>
      <c r="F2055" s="13"/>
      <c r="G2055" s="13"/>
      <c r="H2055" s="13"/>
      <c r="I2055" s="13"/>
      <c r="J2055" s="13"/>
      <c r="K2055" s="13"/>
      <c r="L2055" s="13"/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</row>
    <row r="2056" spans="2:31" x14ac:dyDescent="0.2">
      <c r="B2056" s="13"/>
      <c r="C2056" s="13"/>
      <c r="D2056" s="13"/>
      <c r="E2056" s="13"/>
      <c r="F2056" s="13"/>
      <c r="G2056" s="13"/>
      <c r="H2056" s="13"/>
      <c r="I2056" s="13"/>
      <c r="J2056" s="13"/>
      <c r="K2056" s="13"/>
      <c r="L2056" s="13"/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</row>
    <row r="2057" spans="2:31" x14ac:dyDescent="0.2">
      <c r="B2057" s="13"/>
      <c r="C2057" s="13"/>
      <c r="D2057" s="13"/>
      <c r="E2057" s="13"/>
      <c r="F2057" s="13"/>
      <c r="G2057" s="13"/>
      <c r="H2057" s="13"/>
      <c r="I2057" s="13"/>
      <c r="J2057" s="13"/>
      <c r="K2057" s="13"/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</row>
    <row r="2058" spans="2:31" x14ac:dyDescent="0.2">
      <c r="B2058" s="13"/>
      <c r="C2058" s="13"/>
      <c r="D2058" s="13"/>
      <c r="E2058" s="13"/>
      <c r="F2058" s="13"/>
      <c r="G2058" s="13"/>
      <c r="H2058" s="13"/>
      <c r="I2058" s="13"/>
      <c r="J2058" s="13"/>
      <c r="K2058" s="13"/>
      <c r="L2058" s="13"/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</row>
    <row r="2059" spans="2:31" x14ac:dyDescent="0.2">
      <c r="B2059" s="13"/>
      <c r="C2059" s="13"/>
      <c r="D2059" s="13"/>
      <c r="E2059" s="13"/>
      <c r="F2059" s="13"/>
      <c r="G2059" s="13"/>
      <c r="H2059" s="13"/>
      <c r="I2059" s="13"/>
      <c r="J2059" s="13"/>
      <c r="K2059" s="13"/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</row>
    <row r="2060" spans="2:31" x14ac:dyDescent="0.2">
      <c r="B2060" s="13"/>
      <c r="C2060" s="13"/>
      <c r="D2060" s="13"/>
      <c r="E2060" s="13"/>
      <c r="F2060" s="13"/>
      <c r="G2060" s="13"/>
      <c r="H2060" s="13"/>
      <c r="I2060" s="13"/>
      <c r="J2060" s="13"/>
      <c r="K2060" s="13"/>
      <c r="L2060" s="13"/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</row>
    <row r="2061" spans="2:31" x14ac:dyDescent="0.2">
      <c r="B2061" s="13"/>
      <c r="C2061" s="13"/>
      <c r="D2061" s="13"/>
      <c r="E2061" s="13"/>
      <c r="F2061" s="13"/>
      <c r="G2061" s="13"/>
      <c r="H2061" s="13"/>
      <c r="I2061" s="13"/>
      <c r="J2061" s="13"/>
      <c r="K2061" s="13"/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</row>
    <row r="2062" spans="2:31" x14ac:dyDescent="0.2">
      <c r="B2062" s="13"/>
      <c r="C2062" s="13"/>
      <c r="D2062" s="13"/>
      <c r="E2062" s="13"/>
      <c r="F2062" s="13"/>
      <c r="G2062" s="13"/>
      <c r="H2062" s="13"/>
      <c r="I2062" s="13"/>
      <c r="J2062" s="13"/>
      <c r="K2062" s="13"/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</row>
    <row r="2063" spans="2:31" x14ac:dyDescent="0.2">
      <c r="B2063" s="13"/>
      <c r="C2063" s="13"/>
      <c r="D2063" s="13"/>
      <c r="E2063" s="13"/>
      <c r="F2063" s="13"/>
      <c r="G2063" s="13"/>
      <c r="H2063" s="13"/>
      <c r="I2063" s="13"/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</row>
    <row r="2064" spans="2:31" x14ac:dyDescent="0.2">
      <c r="B2064" s="13"/>
      <c r="C2064" s="13"/>
      <c r="D2064" s="13"/>
      <c r="E2064" s="13"/>
      <c r="F2064" s="13"/>
      <c r="G2064" s="13"/>
      <c r="H2064" s="13"/>
      <c r="I2064" s="13"/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</row>
    <row r="2065" spans="2:31" x14ac:dyDescent="0.2">
      <c r="B2065" s="13"/>
      <c r="C2065" s="13"/>
      <c r="D2065" s="13"/>
      <c r="E2065" s="13"/>
      <c r="F2065" s="13"/>
      <c r="G2065" s="13"/>
      <c r="H2065" s="13"/>
      <c r="I2065" s="13"/>
      <c r="J2065" s="13"/>
      <c r="K2065" s="13"/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</row>
    <row r="2066" spans="2:31" x14ac:dyDescent="0.2">
      <c r="B2066" s="13"/>
      <c r="C2066" s="13"/>
      <c r="D2066" s="13"/>
      <c r="E2066" s="13"/>
      <c r="F2066" s="13"/>
      <c r="G2066" s="13"/>
      <c r="H2066" s="13"/>
      <c r="I2066" s="13"/>
      <c r="J2066" s="13"/>
      <c r="K2066" s="13"/>
      <c r="L2066" s="13"/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</row>
    <row r="2067" spans="2:31" x14ac:dyDescent="0.2">
      <c r="B2067" s="13"/>
      <c r="C2067" s="13"/>
      <c r="D2067" s="13"/>
      <c r="E2067" s="13"/>
      <c r="F2067" s="13"/>
      <c r="G2067" s="13"/>
      <c r="H2067" s="13"/>
      <c r="I2067" s="13"/>
      <c r="J2067" s="13"/>
      <c r="K2067" s="13"/>
      <c r="L2067" s="13"/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</row>
    <row r="2068" spans="2:31" x14ac:dyDescent="0.2">
      <c r="B2068" s="13"/>
      <c r="C2068" s="13"/>
      <c r="D2068" s="13"/>
      <c r="E2068" s="13"/>
      <c r="F2068" s="13"/>
      <c r="G2068" s="13"/>
      <c r="H2068" s="13"/>
      <c r="I2068" s="13"/>
      <c r="J2068" s="13"/>
      <c r="K2068" s="13"/>
      <c r="L2068" s="13"/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</row>
    <row r="2069" spans="2:31" x14ac:dyDescent="0.2">
      <c r="B2069" s="13"/>
      <c r="C2069" s="13"/>
      <c r="D2069" s="13"/>
      <c r="E2069" s="13"/>
      <c r="F2069" s="13"/>
      <c r="G2069" s="13"/>
      <c r="H2069" s="13"/>
      <c r="I2069" s="13"/>
      <c r="J2069" s="13"/>
      <c r="K2069" s="13"/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</row>
    <row r="2070" spans="2:31" x14ac:dyDescent="0.2">
      <c r="B2070" s="13"/>
      <c r="C2070" s="13"/>
      <c r="D2070" s="13"/>
      <c r="E2070" s="13"/>
      <c r="F2070" s="13"/>
      <c r="G2070" s="13"/>
      <c r="H2070" s="13"/>
      <c r="I2070" s="13"/>
      <c r="J2070" s="13"/>
      <c r="K2070" s="13"/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</row>
    <row r="2071" spans="2:31" x14ac:dyDescent="0.2">
      <c r="B2071" s="13"/>
      <c r="C2071" s="13"/>
      <c r="D2071" s="13"/>
      <c r="E2071" s="13"/>
      <c r="F2071" s="13"/>
      <c r="G2071" s="13"/>
      <c r="H2071" s="13"/>
      <c r="I2071" s="13"/>
      <c r="J2071" s="13"/>
      <c r="K2071" s="13"/>
      <c r="L2071" s="13"/>
      <c r="M2071" s="13"/>
      <c r="N2071" s="13"/>
      <c r="O2071" s="13"/>
      <c r="P2071" s="13"/>
      <c r="Q2071" s="1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</row>
    <row r="2072" spans="2:31" x14ac:dyDescent="0.2">
      <c r="B2072" s="13"/>
      <c r="C2072" s="13"/>
      <c r="D2072" s="13"/>
      <c r="E2072" s="13"/>
      <c r="F2072" s="13"/>
      <c r="G2072" s="13"/>
      <c r="H2072" s="13"/>
      <c r="I2072" s="13"/>
      <c r="J2072" s="13"/>
      <c r="K2072" s="13"/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</row>
    <row r="2073" spans="2:31" x14ac:dyDescent="0.2">
      <c r="B2073" s="13"/>
      <c r="C2073" s="13"/>
      <c r="D2073" s="13"/>
      <c r="E2073" s="13"/>
      <c r="F2073" s="13"/>
      <c r="G2073" s="13"/>
      <c r="H2073" s="13"/>
      <c r="I2073" s="13"/>
      <c r="J2073" s="13"/>
      <c r="K2073" s="13"/>
      <c r="L2073" s="13"/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</row>
    <row r="2074" spans="2:31" x14ac:dyDescent="0.2">
      <c r="B2074" s="13"/>
      <c r="C2074" s="13"/>
      <c r="D2074" s="13"/>
      <c r="E2074" s="13"/>
      <c r="F2074" s="13"/>
      <c r="G2074" s="13"/>
      <c r="H2074" s="13"/>
      <c r="I2074" s="13"/>
      <c r="J2074" s="13"/>
      <c r="K2074" s="13"/>
      <c r="L2074" s="13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</row>
    <row r="2075" spans="2:31" x14ac:dyDescent="0.2">
      <c r="B2075" s="13"/>
      <c r="C2075" s="13"/>
      <c r="D2075" s="13"/>
      <c r="E2075" s="13"/>
      <c r="F2075" s="13"/>
      <c r="G2075" s="13"/>
      <c r="H2075" s="13"/>
      <c r="I2075" s="13"/>
      <c r="J2075" s="13"/>
      <c r="K2075" s="13"/>
      <c r="L2075" s="13"/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</row>
    <row r="2076" spans="2:31" x14ac:dyDescent="0.2">
      <c r="B2076" s="13"/>
      <c r="C2076" s="13"/>
      <c r="D2076" s="13"/>
      <c r="E2076" s="13"/>
      <c r="F2076" s="13"/>
      <c r="G2076" s="13"/>
      <c r="H2076" s="13"/>
      <c r="I2076" s="13"/>
      <c r="J2076" s="13"/>
      <c r="K2076" s="13"/>
      <c r="L2076" s="13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</row>
    <row r="2077" spans="2:31" x14ac:dyDescent="0.2">
      <c r="B2077" s="13"/>
      <c r="C2077" s="13"/>
      <c r="D2077" s="13"/>
      <c r="E2077" s="13"/>
      <c r="F2077" s="13"/>
      <c r="G2077" s="13"/>
      <c r="H2077" s="13"/>
      <c r="I2077" s="13"/>
      <c r="J2077" s="13"/>
      <c r="K2077" s="13"/>
      <c r="L2077" s="13"/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</row>
    <row r="2078" spans="2:31" x14ac:dyDescent="0.2">
      <c r="B2078" s="13"/>
      <c r="C2078" s="13"/>
      <c r="D2078" s="13"/>
      <c r="E2078" s="13"/>
      <c r="F2078" s="13"/>
      <c r="G2078" s="13"/>
      <c r="H2078" s="13"/>
      <c r="I2078" s="13"/>
      <c r="J2078" s="13"/>
      <c r="K2078" s="13"/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</row>
    <row r="2079" spans="2:31" x14ac:dyDescent="0.2">
      <c r="B2079" s="13"/>
      <c r="C2079" s="13"/>
      <c r="D2079" s="13"/>
      <c r="E2079" s="13"/>
      <c r="F2079" s="13"/>
      <c r="G2079" s="13"/>
      <c r="H2079" s="13"/>
      <c r="I2079" s="13"/>
      <c r="J2079" s="13"/>
      <c r="K2079" s="13"/>
      <c r="L2079" s="13"/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</row>
    <row r="2080" spans="2:31" x14ac:dyDescent="0.2">
      <c r="B2080" s="13"/>
      <c r="C2080" s="13"/>
      <c r="D2080" s="13"/>
      <c r="E2080" s="13"/>
      <c r="F2080" s="13"/>
      <c r="G2080" s="13"/>
      <c r="H2080" s="13"/>
      <c r="I2080" s="13"/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</row>
    <row r="2081" spans="2:31" x14ac:dyDescent="0.2">
      <c r="B2081" s="13"/>
      <c r="C2081" s="13"/>
      <c r="D2081" s="13"/>
      <c r="E2081" s="13"/>
      <c r="F2081" s="13"/>
      <c r="G2081" s="13"/>
      <c r="H2081" s="13"/>
      <c r="I2081" s="13"/>
      <c r="J2081" s="13"/>
      <c r="K2081" s="13"/>
      <c r="L2081" s="13"/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</row>
    <row r="2082" spans="2:31" x14ac:dyDescent="0.2">
      <c r="B2082" s="13"/>
      <c r="C2082" s="13"/>
      <c r="D2082" s="13"/>
      <c r="E2082" s="13"/>
      <c r="F2082" s="13"/>
      <c r="G2082" s="13"/>
      <c r="H2082" s="13"/>
      <c r="I2082" s="13"/>
      <c r="J2082" s="13"/>
      <c r="K2082" s="13"/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</row>
    <row r="2083" spans="2:31" x14ac:dyDescent="0.2">
      <c r="B2083" s="13"/>
      <c r="C2083" s="13"/>
      <c r="D2083" s="13"/>
      <c r="E2083" s="13"/>
      <c r="F2083" s="13"/>
      <c r="G2083" s="13"/>
      <c r="H2083" s="13"/>
      <c r="I2083" s="13"/>
      <c r="J2083" s="13"/>
      <c r="K2083" s="13"/>
      <c r="L2083" s="13"/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</row>
    <row r="2084" spans="2:31" x14ac:dyDescent="0.2">
      <c r="B2084" s="13"/>
      <c r="C2084" s="13"/>
      <c r="D2084" s="13"/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</row>
    <row r="2085" spans="2:31" x14ac:dyDescent="0.2">
      <c r="B2085" s="13"/>
      <c r="C2085" s="13"/>
      <c r="D2085" s="13"/>
      <c r="E2085" s="13"/>
      <c r="F2085" s="13"/>
      <c r="G2085" s="13"/>
      <c r="H2085" s="13"/>
      <c r="I2085" s="13"/>
      <c r="J2085" s="13"/>
      <c r="K2085" s="13"/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</row>
    <row r="2086" spans="2:31" x14ac:dyDescent="0.2">
      <c r="B2086" s="13"/>
      <c r="C2086" s="13"/>
      <c r="D2086" s="13"/>
      <c r="E2086" s="13"/>
      <c r="F2086" s="13"/>
      <c r="G2086" s="13"/>
      <c r="H2086" s="13"/>
      <c r="I2086" s="13"/>
      <c r="J2086" s="13"/>
      <c r="K2086" s="13"/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</row>
    <row r="2087" spans="2:31" x14ac:dyDescent="0.2">
      <c r="B2087" s="13"/>
      <c r="C2087" s="13"/>
      <c r="D2087" s="13"/>
      <c r="E2087" s="13"/>
      <c r="F2087" s="13"/>
      <c r="G2087" s="13"/>
      <c r="H2087" s="13"/>
      <c r="I2087" s="13"/>
      <c r="J2087" s="13"/>
      <c r="K2087" s="13"/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</row>
    <row r="2088" spans="2:31" x14ac:dyDescent="0.2">
      <c r="B2088" s="13"/>
      <c r="C2088" s="13"/>
      <c r="D2088" s="13"/>
      <c r="E2088" s="13"/>
      <c r="F2088" s="13"/>
      <c r="G2088" s="13"/>
      <c r="H2088" s="13"/>
      <c r="I2088" s="13"/>
      <c r="J2088" s="13"/>
      <c r="K2088" s="13"/>
      <c r="L2088" s="13"/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</row>
    <row r="2089" spans="2:31" x14ac:dyDescent="0.2">
      <c r="B2089" s="13"/>
      <c r="C2089" s="13"/>
      <c r="D2089" s="13"/>
      <c r="E2089" s="13"/>
      <c r="F2089" s="13"/>
      <c r="G2089" s="13"/>
      <c r="H2089" s="13"/>
      <c r="I2089" s="13"/>
      <c r="J2089" s="13"/>
      <c r="K2089" s="13"/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</row>
    <row r="2090" spans="2:31" x14ac:dyDescent="0.2">
      <c r="B2090" s="13"/>
      <c r="C2090" s="13"/>
      <c r="D2090" s="13"/>
      <c r="E2090" s="13"/>
      <c r="F2090" s="13"/>
      <c r="G2090" s="13"/>
      <c r="H2090" s="13"/>
      <c r="I2090" s="13"/>
      <c r="J2090" s="13"/>
      <c r="K2090" s="13"/>
      <c r="L2090" s="13"/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</row>
    <row r="2091" spans="2:31" x14ac:dyDescent="0.2">
      <c r="B2091" s="13"/>
      <c r="C2091" s="13"/>
      <c r="D2091" s="13"/>
      <c r="E2091" s="13"/>
      <c r="F2091" s="13"/>
      <c r="G2091" s="13"/>
      <c r="H2091" s="13"/>
      <c r="I2091" s="13"/>
      <c r="J2091" s="13"/>
      <c r="K2091" s="13"/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</row>
    <row r="2092" spans="2:31" x14ac:dyDescent="0.2">
      <c r="B2092" s="13"/>
      <c r="C2092" s="13"/>
      <c r="D2092" s="13"/>
      <c r="E2092" s="13"/>
      <c r="F2092" s="13"/>
      <c r="G2092" s="13"/>
      <c r="H2092" s="13"/>
      <c r="I2092" s="13"/>
      <c r="J2092" s="13"/>
      <c r="K2092" s="13"/>
      <c r="L2092" s="13"/>
      <c r="M2092" s="13"/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</row>
    <row r="2093" spans="2:31" x14ac:dyDescent="0.2">
      <c r="B2093" s="13"/>
      <c r="C2093" s="13"/>
      <c r="D2093" s="13"/>
      <c r="E2093" s="13"/>
      <c r="F2093" s="13"/>
      <c r="G2093" s="13"/>
      <c r="H2093" s="13"/>
      <c r="I2093" s="13"/>
      <c r="J2093" s="13"/>
      <c r="K2093" s="13"/>
      <c r="L2093" s="13"/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</row>
    <row r="2094" spans="2:31" x14ac:dyDescent="0.2">
      <c r="B2094" s="13"/>
      <c r="C2094" s="13"/>
      <c r="D2094" s="13"/>
      <c r="E2094" s="13"/>
      <c r="F2094" s="13"/>
      <c r="G2094" s="13"/>
      <c r="H2094" s="13"/>
      <c r="I2094" s="13"/>
      <c r="J2094" s="13"/>
      <c r="K2094" s="13"/>
      <c r="L2094" s="13"/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</row>
    <row r="2095" spans="2:31" x14ac:dyDescent="0.2">
      <c r="B2095" s="13"/>
      <c r="C2095" s="13"/>
      <c r="D2095" s="13"/>
      <c r="E2095" s="13"/>
      <c r="F2095" s="13"/>
      <c r="G2095" s="13"/>
      <c r="H2095" s="13"/>
      <c r="I2095" s="13"/>
      <c r="J2095" s="13"/>
      <c r="K2095" s="13"/>
      <c r="L2095" s="13"/>
      <c r="M2095" s="13"/>
      <c r="N2095" s="13"/>
      <c r="O2095" s="13"/>
      <c r="P2095" s="13"/>
      <c r="Q2095" s="1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</row>
    <row r="2096" spans="2:31" x14ac:dyDescent="0.2">
      <c r="B2096" s="13"/>
      <c r="C2096" s="13"/>
      <c r="D2096" s="13"/>
      <c r="E2096" s="13"/>
      <c r="F2096" s="13"/>
      <c r="G2096" s="13"/>
      <c r="H2096" s="13"/>
      <c r="I2096" s="13"/>
      <c r="J2096" s="13"/>
      <c r="K2096" s="13"/>
      <c r="L2096" s="13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</row>
    <row r="2097" spans="2:31" x14ac:dyDescent="0.2">
      <c r="B2097" s="13"/>
      <c r="C2097" s="13"/>
      <c r="D2097" s="13"/>
      <c r="E2097" s="13"/>
      <c r="F2097" s="13"/>
      <c r="G2097" s="13"/>
      <c r="H2097" s="13"/>
      <c r="I2097" s="13"/>
      <c r="J2097" s="13"/>
      <c r="K2097" s="13"/>
      <c r="L2097" s="13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</row>
    <row r="2098" spans="2:31" x14ac:dyDescent="0.2">
      <c r="B2098" s="13"/>
      <c r="C2098" s="13"/>
      <c r="D2098" s="13"/>
      <c r="E2098" s="13"/>
      <c r="F2098" s="13"/>
      <c r="G2098" s="13"/>
      <c r="H2098" s="13"/>
      <c r="I2098" s="13"/>
      <c r="J2098" s="13"/>
      <c r="K2098" s="13"/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</row>
    <row r="2099" spans="2:31" x14ac:dyDescent="0.2">
      <c r="B2099" s="13"/>
      <c r="C2099" s="13"/>
      <c r="D2099" s="13"/>
      <c r="E2099" s="13"/>
      <c r="F2099" s="13"/>
      <c r="G2099" s="13"/>
      <c r="H2099" s="13"/>
      <c r="I2099" s="13"/>
      <c r="J2099" s="13"/>
      <c r="K2099" s="13"/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</row>
    <row r="2100" spans="2:31" x14ac:dyDescent="0.2">
      <c r="B2100" s="13"/>
      <c r="C2100" s="13"/>
      <c r="D2100" s="13"/>
      <c r="E2100" s="13"/>
      <c r="F2100" s="13"/>
      <c r="G2100" s="13"/>
      <c r="H2100" s="13"/>
      <c r="I2100" s="13"/>
      <c r="J2100" s="13"/>
      <c r="K2100" s="13"/>
      <c r="L2100" s="13"/>
      <c r="M2100" s="13"/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</row>
    <row r="2101" spans="2:31" x14ac:dyDescent="0.2">
      <c r="B2101" s="13"/>
      <c r="C2101" s="13"/>
      <c r="D2101" s="13"/>
      <c r="E2101" s="13"/>
      <c r="F2101" s="13"/>
      <c r="G2101" s="13"/>
      <c r="H2101" s="13"/>
      <c r="I2101" s="13"/>
      <c r="J2101" s="13"/>
      <c r="K2101" s="13"/>
      <c r="L2101" s="13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</row>
    <row r="2102" spans="2:31" x14ac:dyDescent="0.2">
      <c r="B2102" s="13"/>
      <c r="C2102" s="13"/>
      <c r="D2102" s="13"/>
      <c r="E2102" s="13"/>
      <c r="F2102" s="13"/>
      <c r="G2102" s="13"/>
      <c r="H2102" s="13"/>
      <c r="I2102" s="13"/>
      <c r="J2102" s="13"/>
      <c r="K2102" s="13"/>
      <c r="L2102" s="13"/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</row>
    <row r="2103" spans="2:31" x14ac:dyDescent="0.2">
      <c r="B2103" s="13"/>
      <c r="C2103" s="13"/>
      <c r="D2103" s="13"/>
      <c r="E2103" s="13"/>
      <c r="F2103" s="13"/>
      <c r="G2103" s="13"/>
      <c r="H2103" s="13"/>
      <c r="I2103" s="13"/>
      <c r="J2103" s="13"/>
      <c r="K2103" s="13"/>
      <c r="L2103" s="13"/>
      <c r="M2103" s="13"/>
      <c r="N2103" s="13"/>
      <c r="O2103" s="13"/>
      <c r="P2103" s="13"/>
      <c r="Q2103" s="1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</row>
    <row r="2104" spans="2:31" x14ac:dyDescent="0.2">
      <c r="B2104" s="13"/>
      <c r="C2104" s="13"/>
      <c r="D2104" s="13"/>
      <c r="E2104" s="13"/>
      <c r="F2104" s="13"/>
      <c r="G2104" s="13"/>
      <c r="H2104" s="13"/>
      <c r="I2104" s="13"/>
      <c r="J2104" s="13"/>
      <c r="K2104" s="13"/>
      <c r="L2104" s="13"/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</row>
    <row r="2105" spans="2:31" x14ac:dyDescent="0.2">
      <c r="B2105" s="13"/>
      <c r="C2105" s="13"/>
      <c r="D2105" s="13"/>
      <c r="E2105" s="13"/>
      <c r="F2105" s="13"/>
      <c r="G2105" s="13"/>
      <c r="H2105" s="13"/>
      <c r="I2105" s="13"/>
      <c r="J2105" s="13"/>
      <c r="K2105" s="13"/>
      <c r="L2105" s="13"/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</row>
    <row r="2106" spans="2:31" x14ac:dyDescent="0.2">
      <c r="B2106" s="13"/>
      <c r="C2106" s="13"/>
      <c r="D2106" s="13"/>
      <c r="E2106" s="13"/>
      <c r="F2106" s="13"/>
      <c r="G2106" s="13"/>
      <c r="H2106" s="13"/>
      <c r="I2106" s="13"/>
      <c r="J2106" s="13"/>
      <c r="K2106" s="13"/>
      <c r="L2106" s="13"/>
      <c r="M2106" s="13"/>
      <c r="N2106" s="13"/>
      <c r="O2106" s="13"/>
      <c r="P2106" s="13"/>
      <c r="Q2106" s="1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</row>
    <row r="2107" spans="2:31" x14ac:dyDescent="0.2">
      <c r="B2107" s="13"/>
      <c r="C2107" s="13"/>
      <c r="D2107" s="13"/>
      <c r="E2107" s="13"/>
      <c r="F2107" s="13"/>
      <c r="G2107" s="13"/>
      <c r="H2107" s="13"/>
      <c r="I2107" s="13"/>
      <c r="J2107" s="13"/>
      <c r="K2107" s="13"/>
      <c r="L2107" s="13"/>
      <c r="M2107" s="13"/>
      <c r="N2107" s="13"/>
      <c r="O2107" s="13"/>
      <c r="P2107" s="13"/>
      <c r="Q2107" s="1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</row>
    <row r="2108" spans="2:31" x14ac:dyDescent="0.2">
      <c r="B2108" s="13"/>
      <c r="C2108" s="13"/>
      <c r="D2108" s="13"/>
      <c r="E2108" s="13"/>
      <c r="F2108" s="13"/>
      <c r="G2108" s="13"/>
      <c r="H2108" s="13"/>
      <c r="I2108" s="13"/>
      <c r="J2108" s="13"/>
      <c r="K2108" s="13"/>
      <c r="L2108" s="13"/>
      <c r="M2108" s="13"/>
      <c r="N2108" s="13"/>
      <c r="O2108" s="13"/>
      <c r="P2108" s="13"/>
      <c r="Q2108" s="1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</row>
    <row r="2109" spans="2:31" x14ac:dyDescent="0.2">
      <c r="B2109" s="13"/>
      <c r="C2109" s="13"/>
      <c r="D2109" s="13"/>
      <c r="E2109" s="13"/>
      <c r="F2109" s="13"/>
      <c r="G2109" s="13"/>
      <c r="H2109" s="13"/>
      <c r="I2109" s="13"/>
      <c r="J2109" s="13"/>
      <c r="K2109" s="13"/>
      <c r="L2109" s="13"/>
      <c r="M2109" s="13"/>
      <c r="N2109" s="13"/>
      <c r="O2109" s="13"/>
      <c r="P2109" s="13"/>
      <c r="Q2109" s="1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</row>
    <row r="2110" spans="2:31" x14ac:dyDescent="0.2">
      <c r="B2110" s="13"/>
      <c r="C2110" s="13"/>
      <c r="D2110" s="13"/>
      <c r="E2110" s="13"/>
      <c r="F2110" s="13"/>
      <c r="G2110" s="13"/>
      <c r="H2110" s="13"/>
      <c r="I2110" s="13"/>
      <c r="J2110" s="13"/>
      <c r="K2110" s="13"/>
      <c r="L2110" s="13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</row>
    <row r="2111" spans="2:31" x14ac:dyDescent="0.2">
      <c r="B2111" s="13"/>
      <c r="C2111" s="13"/>
      <c r="D2111" s="13"/>
      <c r="E2111" s="13"/>
      <c r="F2111" s="13"/>
      <c r="G2111" s="13"/>
      <c r="H2111" s="13"/>
      <c r="I2111" s="13"/>
      <c r="J2111" s="13"/>
      <c r="K2111" s="13"/>
      <c r="L2111" s="13"/>
      <c r="M2111" s="13"/>
      <c r="N2111" s="13"/>
      <c r="O2111" s="13"/>
      <c r="P2111" s="13"/>
      <c r="Q2111" s="1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</row>
    <row r="2112" spans="2:31" x14ac:dyDescent="0.2">
      <c r="B2112" s="13"/>
      <c r="C2112" s="13"/>
      <c r="D2112" s="13"/>
      <c r="E2112" s="13"/>
      <c r="F2112" s="13"/>
      <c r="G2112" s="13"/>
      <c r="H2112" s="13"/>
      <c r="I2112" s="13"/>
      <c r="J2112" s="13"/>
      <c r="K2112" s="13"/>
      <c r="L2112" s="13"/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</row>
    <row r="2113" spans="2:31" x14ac:dyDescent="0.2">
      <c r="B2113" s="13"/>
      <c r="C2113" s="13"/>
      <c r="D2113" s="13"/>
      <c r="E2113" s="13"/>
      <c r="F2113" s="13"/>
      <c r="G2113" s="13"/>
      <c r="H2113" s="13"/>
      <c r="I2113" s="13"/>
      <c r="J2113" s="13"/>
      <c r="K2113" s="13"/>
      <c r="L2113" s="13"/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</row>
    <row r="2114" spans="2:31" x14ac:dyDescent="0.2">
      <c r="B2114" s="13"/>
      <c r="C2114" s="13"/>
      <c r="D2114" s="13"/>
      <c r="E2114" s="13"/>
      <c r="F2114" s="13"/>
      <c r="G2114" s="13"/>
      <c r="H2114" s="13"/>
      <c r="I2114" s="13"/>
      <c r="J2114" s="13"/>
      <c r="K2114" s="13"/>
      <c r="L2114" s="13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</row>
    <row r="2115" spans="2:31" x14ac:dyDescent="0.2">
      <c r="B2115" s="13"/>
      <c r="C2115" s="13"/>
      <c r="D2115" s="13"/>
      <c r="E2115" s="13"/>
      <c r="F2115" s="13"/>
      <c r="G2115" s="13"/>
      <c r="H2115" s="13"/>
      <c r="I2115" s="13"/>
      <c r="J2115" s="13"/>
      <c r="K2115" s="13"/>
      <c r="L2115" s="13"/>
      <c r="M2115" s="13"/>
      <c r="N2115" s="13"/>
      <c r="O2115" s="13"/>
      <c r="P2115" s="13"/>
      <c r="Q2115" s="1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</row>
    <row r="2116" spans="2:31" x14ac:dyDescent="0.2">
      <c r="B2116" s="13"/>
      <c r="C2116" s="13"/>
      <c r="D2116" s="13"/>
      <c r="E2116" s="13"/>
      <c r="F2116" s="13"/>
      <c r="G2116" s="13"/>
      <c r="H2116" s="13"/>
      <c r="I2116" s="13"/>
      <c r="J2116" s="13"/>
      <c r="K2116" s="13"/>
      <c r="L2116" s="13"/>
      <c r="M2116" s="13"/>
      <c r="N2116" s="13"/>
      <c r="O2116" s="13"/>
      <c r="P2116" s="13"/>
      <c r="Q2116" s="1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</row>
    <row r="2117" spans="2:31" x14ac:dyDescent="0.2">
      <c r="B2117" s="13"/>
      <c r="C2117" s="13"/>
      <c r="D2117" s="13"/>
      <c r="E2117" s="13"/>
      <c r="F2117" s="13"/>
      <c r="G2117" s="13"/>
      <c r="H2117" s="13"/>
      <c r="I2117" s="13"/>
      <c r="J2117" s="13"/>
      <c r="K2117" s="13"/>
      <c r="L2117" s="13"/>
      <c r="M2117" s="13"/>
      <c r="N2117" s="13"/>
      <c r="O2117" s="13"/>
      <c r="P2117" s="13"/>
      <c r="Q2117" s="1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</row>
    <row r="2118" spans="2:31" x14ac:dyDescent="0.2">
      <c r="B2118" s="13"/>
      <c r="C2118" s="13"/>
      <c r="D2118" s="13"/>
      <c r="E2118" s="13"/>
      <c r="F2118" s="13"/>
      <c r="G2118" s="13"/>
      <c r="H2118" s="13"/>
      <c r="I2118" s="13"/>
      <c r="J2118" s="13"/>
      <c r="K2118" s="13"/>
      <c r="L2118" s="13"/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</row>
    <row r="2119" spans="2:31" x14ac:dyDescent="0.2">
      <c r="B2119" s="13"/>
      <c r="C2119" s="13"/>
      <c r="D2119" s="13"/>
      <c r="E2119" s="13"/>
      <c r="F2119" s="13"/>
      <c r="G2119" s="13"/>
      <c r="H2119" s="13"/>
      <c r="I2119" s="13"/>
      <c r="J2119" s="13"/>
      <c r="K2119" s="13"/>
      <c r="L2119" s="13"/>
      <c r="M2119" s="13"/>
      <c r="N2119" s="13"/>
      <c r="O2119" s="13"/>
      <c r="P2119" s="13"/>
      <c r="Q2119" s="1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</row>
    <row r="2120" spans="2:31" x14ac:dyDescent="0.2">
      <c r="B2120" s="13"/>
      <c r="C2120" s="13"/>
      <c r="D2120" s="13"/>
      <c r="E2120" s="13"/>
      <c r="F2120" s="13"/>
      <c r="G2120" s="13"/>
      <c r="H2120" s="13"/>
      <c r="I2120" s="13"/>
      <c r="J2120" s="13"/>
      <c r="K2120" s="13"/>
      <c r="L2120" s="13"/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</row>
    <row r="2121" spans="2:31" x14ac:dyDescent="0.2">
      <c r="B2121" s="13"/>
      <c r="C2121" s="13"/>
      <c r="D2121" s="13"/>
      <c r="E2121" s="13"/>
      <c r="F2121" s="13"/>
      <c r="G2121" s="13"/>
      <c r="H2121" s="13"/>
      <c r="I2121" s="13"/>
      <c r="J2121" s="13"/>
      <c r="K2121" s="13"/>
      <c r="L2121" s="13"/>
      <c r="M2121" s="13"/>
      <c r="N2121" s="13"/>
      <c r="O2121" s="13"/>
      <c r="P2121" s="13"/>
      <c r="Q2121" s="1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</row>
    <row r="2122" spans="2:31" x14ac:dyDescent="0.2">
      <c r="B2122" s="13"/>
      <c r="C2122" s="13"/>
      <c r="D2122" s="13"/>
      <c r="E2122" s="13"/>
      <c r="F2122" s="13"/>
      <c r="G2122" s="13"/>
      <c r="H2122" s="13"/>
      <c r="I2122" s="13"/>
      <c r="J2122" s="13"/>
      <c r="K2122" s="13"/>
      <c r="L2122" s="13"/>
      <c r="M2122" s="13"/>
      <c r="N2122" s="13"/>
      <c r="O2122" s="13"/>
      <c r="P2122" s="13"/>
      <c r="Q2122" s="1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</row>
    <row r="2123" spans="2:31" x14ac:dyDescent="0.2">
      <c r="B2123" s="13"/>
      <c r="C2123" s="13"/>
      <c r="D2123" s="13"/>
      <c r="E2123" s="13"/>
      <c r="F2123" s="13"/>
      <c r="G2123" s="13"/>
      <c r="H2123" s="13"/>
      <c r="I2123" s="13"/>
      <c r="J2123" s="13"/>
      <c r="K2123" s="13"/>
      <c r="L2123" s="13"/>
      <c r="M2123" s="13"/>
      <c r="N2123" s="13"/>
      <c r="O2123" s="13"/>
      <c r="P2123" s="13"/>
      <c r="Q2123" s="1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</row>
    <row r="2124" spans="2:31" x14ac:dyDescent="0.2">
      <c r="B2124" s="13"/>
      <c r="C2124" s="13"/>
      <c r="D2124" s="13"/>
      <c r="E2124" s="13"/>
      <c r="F2124" s="13"/>
      <c r="G2124" s="13"/>
      <c r="H2124" s="13"/>
      <c r="I2124" s="13"/>
      <c r="J2124" s="13"/>
      <c r="K2124" s="13"/>
      <c r="L2124" s="13"/>
      <c r="M2124" s="13"/>
      <c r="N2124" s="13"/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</row>
    <row r="2125" spans="2:31" x14ac:dyDescent="0.2">
      <c r="B2125" s="13"/>
      <c r="C2125" s="13"/>
      <c r="D2125" s="13"/>
      <c r="E2125" s="13"/>
      <c r="F2125" s="13"/>
      <c r="G2125" s="13"/>
      <c r="H2125" s="13"/>
      <c r="I2125" s="13"/>
      <c r="J2125" s="13"/>
      <c r="K2125" s="13"/>
      <c r="L2125" s="13"/>
      <c r="M2125" s="13"/>
      <c r="N2125" s="13"/>
      <c r="O2125" s="13"/>
      <c r="P2125" s="13"/>
      <c r="Q2125" s="1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</row>
    <row r="2126" spans="2:31" x14ac:dyDescent="0.2">
      <c r="B2126" s="13"/>
      <c r="C2126" s="13"/>
      <c r="D2126" s="13"/>
      <c r="E2126" s="13"/>
      <c r="F2126" s="13"/>
      <c r="G2126" s="13"/>
      <c r="H2126" s="13"/>
      <c r="I2126" s="13"/>
      <c r="J2126" s="13"/>
      <c r="K2126" s="13"/>
      <c r="L2126" s="13"/>
      <c r="M2126" s="13"/>
      <c r="N2126" s="13"/>
      <c r="O2126" s="13"/>
      <c r="P2126" s="13"/>
      <c r="Q2126" s="1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</row>
    <row r="2127" spans="2:31" x14ac:dyDescent="0.2">
      <c r="B2127" s="13"/>
      <c r="C2127" s="13"/>
      <c r="D2127" s="13"/>
      <c r="E2127" s="13"/>
      <c r="F2127" s="13"/>
      <c r="G2127" s="13"/>
      <c r="H2127" s="13"/>
      <c r="I2127" s="13"/>
      <c r="J2127" s="13"/>
      <c r="K2127" s="13"/>
      <c r="L2127" s="13"/>
      <c r="M2127" s="13"/>
      <c r="N2127" s="13"/>
      <c r="O2127" s="13"/>
      <c r="P2127" s="13"/>
      <c r="Q2127" s="1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</row>
    <row r="2128" spans="2:31" x14ac:dyDescent="0.2">
      <c r="B2128" s="13"/>
      <c r="C2128" s="13"/>
      <c r="D2128" s="13"/>
      <c r="E2128" s="13"/>
      <c r="F2128" s="13"/>
      <c r="G2128" s="13"/>
      <c r="H2128" s="13"/>
      <c r="I2128" s="13"/>
      <c r="J2128" s="13"/>
      <c r="K2128" s="13"/>
      <c r="L2128" s="13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</row>
    <row r="2129" spans="2:31" x14ac:dyDescent="0.2">
      <c r="B2129" s="13"/>
      <c r="C2129" s="13"/>
      <c r="D2129" s="13"/>
      <c r="E2129" s="13"/>
      <c r="F2129" s="13"/>
      <c r="G2129" s="13"/>
      <c r="H2129" s="13"/>
      <c r="I2129" s="13"/>
      <c r="J2129" s="13"/>
      <c r="K2129" s="13"/>
      <c r="L2129" s="13"/>
      <c r="M2129" s="13"/>
      <c r="N2129" s="13"/>
      <c r="O2129" s="13"/>
      <c r="P2129" s="13"/>
      <c r="Q2129" s="1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</row>
    <row r="2130" spans="2:31" x14ac:dyDescent="0.2">
      <c r="B2130" s="13"/>
      <c r="C2130" s="13"/>
      <c r="D2130" s="13"/>
      <c r="E2130" s="13"/>
      <c r="F2130" s="13"/>
      <c r="G2130" s="13"/>
      <c r="H2130" s="13"/>
      <c r="I2130" s="13"/>
      <c r="J2130" s="13"/>
      <c r="K2130" s="13"/>
      <c r="L2130" s="13"/>
      <c r="M2130" s="13"/>
      <c r="N2130" s="13"/>
      <c r="O2130" s="13"/>
      <c r="P2130" s="13"/>
      <c r="Q2130" s="1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</row>
    <row r="2131" spans="2:31" x14ac:dyDescent="0.2">
      <c r="B2131" s="13"/>
      <c r="C2131" s="13"/>
      <c r="D2131" s="13"/>
      <c r="E2131" s="13"/>
      <c r="F2131" s="13"/>
      <c r="G2131" s="13"/>
      <c r="H2131" s="13"/>
      <c r="I2131" s="13"/>
      <c r="J2131" s="13"/>
      <c r="K2131" s="13"/>
      <c r="L2131" s="13"/>
      <c r="M2131" s="13"/>
      <c r="N2131" s="13"/>
      <c r="O2131" s="13"/>
      <c r="P2131" s="13"/>
      <c r="Q2131" s="1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</row>
    <row r="2132" spans="2:31" x14ac:dyDescent="0.2">
      <c r="B2132" s="13"/>
      <c r="C2132" s="13"/>
      <c r="D2132" s="13"/>
      <c r="E2132" s="13"/>
      <c r="F2132" s="13"/>
      <c r="G2132" s="13"/>
      <c r="H2132" s="13"/>
      <c r="I2132" s="13"/>
      <c r="J2132" s="13"/>
      <c r="K2132" s="13"/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</row>
    <row r="2133" spans="2:31" x14ac:dyDescent="0.2">
      <c r="B2133" s="13"/>
      <c r="C2133" s="13"/>
      <c r="D2133" s="13"/>
      <c r="E2133" s="13"/>
      <c r="F2133" s="13"/>
      <c r="G2133" s="13"/>
      <c r="H2133" s="13"/>
      <c r="I2133" s="13"/>
      <c r="J2133" s="13"/>
      <c r="K2133" s="13"/>
      <c r="L2133" s="13"/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</row>
    <row r="2134" spans="2:31" x14ac:dyDescent="0.2">
      <c r="B2134" s="13"/>
      <c r="C2134" s="13"/>
      <c r="D2134" s="13"/>
      <c r="E2134" s="13"/>
      <c r="F2134" s="13"/>
      <c r="G2134" s="13"/>
      <c r="H2134" s="13"/>
      <c r="I2134" s="13"/>
      <c r="J2134" s="13"/>
      <c r="K2134" s="13"/>
      <c r="L2134" s="13"/>
      <c r="M2134" s="13"/>
      <c r="N2134" s="13"/>
      <c r="O2134" s="13"/>
      <c r="P2134" s="13"/>
      <c r="Q2134" s="1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</row>
    <row r="2135" spans="2:31" x14ac:dyDescent="0.2">
      <c r="B2135" s="13"/>
      <c r="C2135" s="13"/>
      <c r="D2135" s="13"/>
      <c r="E2135" s="13"/>
      <c r="F2135" s="13"/>
      <c r="G2135" s="13"/>
      <c r="H2135" s="13"/>
      <c r="I2135" s="13"/>
      <c r="J2135" s="13"/>
      <c r="K2135" s="13"/>
      <c r="L2135" s="13"/>
      <c r="M2135" s="13"/>
      <c r="N2135" s="13"/>
      <c r="O2135" s="13"/>
      <c r="P2135" s="13"/>
      <c r="Q2135" s="1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</row>
    <row r="2136" spans="2:31" x14ac:dyDescent="0.2">
      <c r="B2136" s="13"/>
      <c r="C2136" s="13"/>
      <c r="D2136" s="13"/>
      <c r="E2136" s="13"/>
      <c r="F2136" s="13"/>
      <c r="G2136" s="13"/>
      <c r="H2136" s="13"/>
      <c r="I2136" s="13"/>
      <c r="J2136" s="13"/>
      <c r="K2136" s="13"/>
      <c r="L2136" s="13"/>
      <c r="M2136" s="13"/>
      <c r="N2136" s="13"/>
      <c r="O2136" s="13"/>
      <c r="P2136" s="13"/>
      <c r="Q2136" s="1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</row>
    <row r="2137" spans="2:31" x14ac:dyDescent="0.2">
      <c r="B2137" s="13"/>
      <c r="C2137" s="13"/>
      <c r="D2137" s="13"/>
      <c r="E2137" s="13"/>
      <c r="F2137" s="13"/>
      <c r="G2137" s="13"/>
      <c r="H2137" s="13"/>
      <c r="I2137" s="13"/>
      <c r="J2137" s="13"/>
      <c r="K2137" s="13"/>
      <c r="L2137" s="13"/>
      <c r="M2137" s="13"/>
      <c r="N2137" s="13"/>
      <c r="O2137" s="13"/>
      <c r="P2137" s="13"/>
      <c r="Q2137" s="1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</row>
    <row r="2138" spans="2:31" x14ac:dyDescent="0.2">
      <c r="B2138" s="13"/>
      <c r="C2138" s="13"/>
      <c r="D2138" s="13"/>
      <c r="E2138" s="13"/>
      <c r="F2138" s="13"/>
      <c r="G2138" s="13"/>
      <c r="H2138" s="13"/>
      <c r="I2138" s="13"/>
      <c r="J2138" s="13"/>
      <c r="K2138" s="13"/>
      <c r="L2138" s="13"/>
      <c r="M2138" s="13"/>
      <c r="N2138" s="13"/>
      <c r="O2138" s="13"/>
      <c r="P2138" s="13"/>
      <c r="Q2138" s="1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</row>
    <row r="2139" spans="2:31" x14ac:dyDescent="0.2">
      <c r="B2139" s="13"/>
      <c r="C2139" s="13"/>
      <c r="D2139" s="13"/>
      <c r="E2139" s="13"/>
      <c r="F2139" s="13"/>
      <c r="G2139" s="13"/>
      <c r="H2139" s="13"/>
      <c r="I2139" s="13"/>
      <c r="J2139" s="13"/>
      <c r="K2139" s="13"/>
      <c r="L2139" s="13"/>
      <c r="M2139" s="13"/>
      <c r="N2139" s="13"/>
      <c r="O2139" s="13"/>
      <c r="P2139" s="13"/>
      <c r="Q2139" s="1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</row>
    <row r="2140" spans="2:31" x14ac:dyDescent="0.2">
      <c r="B2140" s="13"/>
      <c r="C2140" s="13"/>
      <c r="D2140" s="13"/>
      <c r="E2140" s="13"/>
      <c r="F2140" s="13"/>
      <c r="G2140" s="13"/>
      <c r="H2140" s="13"/>
      <c r="I2140" s="13"/>
      <c r="J2140" s="13"/>
      <c r="K2140" s="13"/>
      <c r="L2140" s="13"/>
      <c r="M2140" s="13"/>
      <c r="N2140" s="13"/>
      <c r="O2140" s="13"/>
      <c r="P2140" s="13"/>
      <c r="Q2140" s="1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</row>
    <row r="2141" spans="2:31" x14ac:dyDescent="0.2">
      <c r="B2141" s="13"/>
      <c r="C2141" s="13"/>
      <c r="D2141" s="13"/>
      <c r="E2141" s="13"/>
      <c r="F2141" s="13"/>
      <c r="G2141" s="13"/>
      <c r="H2141" s="13"/>
      <c r="I2141" s="13"/>
      <c r="J2141" s="13"/>
      <c r="K2141" s="13"/>
      <c r="L2141" s="13"/>
      <c r="M2141" s="13"/>
      <c r="N2141" s="13"/>
      <c r="O2141" s="13"/>
      <c r="P2141" s="13"/>
      <c r="Q2141" s="1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</row>
    <row r="2142" spans="2:31" x14ac:dyDescent="0.2">
      <c r="B2142" s="13"/>
      <c r="C2142" s="13"/>
      <c r="D2142" s="13"/>
      <c r="E2142" s="13"/>
      <c r="F2142" s="13"/>
      <c r="G2142" s="13"/>
      <c r="H2142" s="13"/>
      <c r="I2142" s="13"/>
      <c r="J2142" s="13"/>
      <c r="K2142" s="13"/>
      <c r="L2142" s="13"/>
      <c r="M2142" s="13"/>
      <c r="N2142" s="13"/>
      <c r="O2142" s="13"/>
      <c r="P2142" s="13"/>
      <c r="Q2142" s="1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</row>
    <row r="2143" spans="2:31" x14ac:dyDescent="0.2">
      <c r="B2143" s="13"/>
      <c r="C2143" s="13"/>
      <c r="D2143" s="13"/>
      <c r="E2143" s="13"/>
      <c r="F2143" s="13"/>
      <c r="G2143" s="13"/>
      <c r="H2143" s="13"/>
      <c r="I2143" s="13"/>
      <c r="J2143" s="13"/>
      <c r="K2143" s="13"/>
      <c r="L2143" s="13"/>
      <c r="M2143" s="13"/>
      <c r="N2143" s="13"/>
      <c r="O2143" s="13"/>
      <c r="P2143" s="13"/>
      <c r="Q2143" s="1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</row>
    <row r="2144" spans="2:31" x14ac:dyDescent="0.2">
      <c r="B2144" s="13"/>
      <c r="C2144" s="13"/>
      <c r="D2144" s="13"/>
      <c r="E2144" s="13"/>
      <c r="F2144" s="13"/>
      <c r="G2144" s="13"/>
      <c r="H2144" s="13"/>
      <c r="I2144" s="13"/>
      <c r="J2144" s="13"/>
      <c r="K2144" s="13"/>
      <c r="L2144" s="13"/>
      <c r="M2144" s="13"/>
      <c r="N2144" s="13"/>
      <c r="O2144" s="13"/>
      <c r="P2144" s="13"/>
      <c r="Q2144" s="1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</row>
    <row r="2145" spans="2:31" x14ac:dyDescent="0.2">
      <c r="B2145" s="13"/>
      <c r="C2145" s="13"/>
      <c r="D2145" s="13"/>
      <c r="E2145" s="13"/>
      <c r="F2145" s="13"/>
      <c r="G2145" s="13"/>
      <c r="H2145" s="13"/>
      <c r="I2145" s="13"/>
      <c r="J2145" s="13"/>
      <c r="K2145" s="13"/>
      <c r="L2145" s="13"/>
      <c r="M2145" s="13"/>
      <c r="N2145" s="13"/>
      <c r="O2145" s="13"/>
      <c r="P2145" s="13"/>
      <c r="Q2145" s="1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</row>
    <row r="2146" spans="2:31" x14ac:dyDescent="0.2">
      <c r="B2146" s="13"/>
      <c r="C2146" s="13"/>
      <c r="D2146" s="13"/>
      <c r="E2146" s="13"/>
      <c r="F2146" s="13"/>
      <c r="G2146" s="13"/>
      <c r="H2146" s="13"/>
      <c r="I2146" s="13"/>
      <c r="J2146" s="13"/>
      <c r="K2146" s="13"/>
      <c r="L2146" s="13"/>
      <c r="M2146" s="13"/>
      <c r="N2146" s="13"/>
      <c r="O2146" s="13"/>
      <c r="P2146" s="13"/>
      <c r="Q2146" s="1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</row>
    <row r="2147" spans="2:31" x14ac:dyDescent="0.2">
      <c r="B2147" s="13"/>
      <c r="C2147" s="13"/>
      <c r="D2147" s="13"/>
      <c r="E2147" s="13"/>
      <c r="F2147" s="13"/>
      <c r="G2147" s="13"/>
      <c r="H2147" s="13"/>
      <c r="I2147" s="13"/>
      <c r="J2147" s="13"/>
      <c r="K2147" s="13"/>
      <c r="L2147" s="13"/>
      <c r="M2147" s="13"/>
      <c r="N2147" s="13"/>
      <c r="O2147" s="13"/>
      <c r="P2147" s="13"/>
      <c r="Q2147" s="1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</row>
    <row r="2148" spans="2:31" x14ac:dyDescent="0.2">
      <c r="B2148" s="13"/>
      <c r="C2148" s="13"/>
      <c r="D2148" s="13"/>
      <c r="E2148" s="13"/>
      <c r="F2148" s="13"/>
      <c r="G2148" s="13"/>
      <c r="H2148" s="13"/>
      <c r="I2148" s="13"/>
      <c r="J2148" s="13"/>
      <c r="K2148" s="13"/>
      <c r="L2148" s="13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</row>
    <row r="2149" spans="2:31" x14ac:dyDescent="0.2">
      <c r="B2149" s="13"/>
      <c r="C2149" s="13"/>
      <c r="D2149" s="13"/>
      <c r="E2149" s="13"/>
      <c r="F2149" s="13"/>
      <c r="G2149" s="13"/>
      <c r="H2149" s="13"/>
      <c r="I2149" s="13"/>
      <c r="J2149" s="13"/>
      <c r="K2149" s="13"/>
      <c r="L2149" s="13"/>
      <c r="M2149" s="13"/>
      <c r="N2149" s="13"/>
      <c r="O2149" s="13"/>
      <c r="P2149" s="13"/>
      <c r="Q2149" s="1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</row>
    <row r="2150" spans="2:31" x14ac:dyDescent="0.2">
      <c r="B2150" s="13"/>
      <c r="C2150" s="13"/>
      <c r="D2150" s="13"/>
      <c r="E2150" s="13"/>
      <c r="F2150" s="13"/>
      <c r="G2150" s="13"/>
      <c r="H2150" s="13"/>
      <c r="I2150" s="13"/>
      <c r="J2150" s="13"/>
      <c r="K2150" s="13"/>
      <c r="L2150" s="13"/>
      <c r="M2150" s="13"/>
      <c r="N2150" s="13"/>
      <c r="O2150" s="13"/>
      <c r="P2150" s="13"/>
      <c r="Q2150" s="1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</row>
    <row r="2151" spans="2:31" x14ac:dyDescent="0.2">
      <c r="B2151" s="13"/>
      <c r="C2151" s="13"/>
      <c r="D2151" s="13"/>
      <c r="E2151" s="13"/>
      <c r="F2151" s="13"/>
      <c r="G2151" s="13"/>
      <c r="H2151" s="13"/>
      <c r="I2151" s="13"/>
      <c r="J2151" s="13"/>
      <c r="K2151" s="13"/>
      <c r="L2151" s="13"/>
      <c r="M2151" s="13"/>
      <c r="N2151" s="13"/>
      <c r="O2151" s="13"/>
      <c r="P2151" s="13"/>
      <c r="Q2151" s="1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</row>
    <row r="2152" spans="2:31" x14ac:dyDescent="0.2">
      <c r="B2152" s="13"/>
      <c r="C2152" s="13"/>
      <c r="D2152" s="13"/>
      <c r="E2152" s="13"/>
      <c r="F2152" s="13"/>
      <c r="G2152" s="13"/>
      <c r="H2152" s="13"/>
      <c r="I2152" s="13"/>
      <c r="J2152" s="13"/>
      <c r="K2152" s="13"/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</row>
    <row r="2153" spans="2:31" x14ac:dyDescent="0.2">
      <c r="B2153" s="13"/>
      <c r="C2153" s="13"/>
      <c r="D2153" s="13"/>
      <c r="E2153" s="13"/>
      <c r="F2153" s="13"/>
      <c r="G2153" s="13"/>
      <c r="H2153" s="13"/>
      <c r="I2153" s="13"/>
      <c r="J2153" s="13"/>
      <c r="K2153" s="13"/>
      <c r="L2153" s="13"/>
      <c r="M2153" s="13"/>
      <c r="N2153" s="13"/>
      <c r="O2153" s="13"/>
      <c r="P2153" s="13"/>
      <c r="Q2153" s="1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</row>
    <row r="2154" spans="2:31" x14ac:dyDescent="0.2">
      <c r="B2154" s="13"/>
      <c r="C2154" s="13"/>
      <c r="D2154" s="13"/>
      <c r="E2154" s="13"/>
      <c r="F2154" s="13"/>
      <c r="G2154" s="13"/>
      <c r="H2154" s="13"/>
      <c r="I2154" s="13"/>
      <c r="J2154" s="13"/>
      <c r="K2154" s="13"/>
      <c r="L2154" s="13"/>
      <c r="M2154" s="13"/>
      <c r="N2154" s="13"/>
      <c r="O2154" s="13"/>
      <c r="P2154" s="13"/>
      <c r="Q2154" s="1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</row>
    <row r="2155" spans="2:31" x14ac:dyDescent="0.2">
      <c r="B2155" s="13"/>
      <c r="C2155" s="13"/>
      <c r="D2155" s="13"/>
      <c r="E2155" s="13"/>
      <c r="F2155" s="13"/>
      <c r="G2155" s="13"/>
      <c r="H2155" s="13"/>
      <c r="I2155" s="13"/>
      <c r="J2155" s="13"/>
      <c r="K2155" s="13"/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</row>
    <row r="2156" spans="2:31" x14ac:dyDescent="0.2">
      <c r="B2156" s="13"/>
      <c r="C2156" s="13"/>
      <c r="D2156" s="13"/>
      <c r="E2156" s="13"/>
      <c r="F2156" s="13"/>
      <c r="G2156" s="13"/>
      <c r="H2156" s="13"/>
      <c r="I2156" s="13"/>
      <c r="J2156" s="13"/>
      <c r="K2156" s="13"/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</row>
    <row r="2157" spans="2:31" x14ac:dyDescent="0.2">
      <c r="B2157" s="13"/>
      <c r="C2157" s="13"/>
      <c r="D2157" s="13"/>
      <c r="E2157" s="13"/>
      <c r="F2157" s="13"/>
      <c r="G2157" s="13"/>
      <c r="H2157" s="13"/>
      <c r="I2157" s="13"/>
      <c r="J2157" s="13"/>
      <c r="K2157" s="13"/>
      <c r="L2157" s="13"/>
      <c r="M2157" s="13"/>
      <c r="N2157" s="13"/>
      <c r="O2157" s="13"/>
      <c r="P2157" s="13"/>
      <c r="Q2157" s="1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</row>
    <row r="2158" spans="2:31" x14ac:dyDescent="0.2">
      <c r="B2158" s="13"/>
      <c r="C2158" s="13"/>
      <c r="D2158" s="13"/>
      <c r="E2158" s="13"/>
      <c r="F2158" s="13"/>
      <c r="G2158" s="13"/>
      <c r="H2158" s="13"/>
      <c r="I2158" s="13"/>
      <c r="J2158" s="13"/>
      <c r="K2158" s="13"/>
      <c r="L2158" s="13"/>
      <c r="M2158" s="13"/>
      <c r="N2158" s="13"/>
      <c r="O2158" s="13"/>
      <c r="P2158" s="13"/>
      <c r="Q2158" s="1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</row>
    <row r="2159" spans="2:31" x14ac:dyDescent="0.2">
      <c r="B2159" s="13"/>
      <c r="C2159" s="13"/>
      <c r="D2159" s="13"/>
      <c r="E2159" s="13"/>
      <c r="F2159" s="13"/>
      <c r="G2159" s="13"/>
      <c r="H2159" s="13"/>
      <c r="I2159" s="13"/>
      <c r="J2159" s="13"/>
      <c r="K2159" s="13"/>
      <c r="L2159" s="13"/>
      <c r="M2159" s="13"/>
      <c r="N2159" s="13"/>
      <c r="O2159" s="13"/>
      <c r="P2159" s="13"/>
      <c r="Q2159" s="1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</row>
    <row r="2160" spans="2:31" x14ac:dyDescent="0.2">
      <c r="B2160" s="13"/>
      <c r="C2160" s="13"/>
      <c r="D2160" s="13"/>
      <c r="E2160" s="13"/>
      <c r="F2160" s="13"/>
      <c r="G2160" s="13"/>
      <c r="H2160" s="13"/>
      <c r="I2160" s="13"/>
      <c r="J2160" s="13"/>
      <c r="K2160" s="13"/>
      <c r="L2160" s="13"/>
      <c r="M2160" s="13"/>
      <c r="N2160" s="13"/>
      <c r="O2160" s="13"/>
      <c r="P2160" s="13"/>
      <c r="Q2160" s="1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</row>
    <row r="2161" spans="2:31" x14ac:dyDescent="0.2">
      <c r="B2161" s="13"/>
      <c r="C2161" s="13"/>
      <c r="D2161" s="13"/>
      <c r="E2161" s="13"/>
      <c r="F2161" s="13"/>
      <c r="G2161" s="13"/>
      <c r="H2161" s="13"/>
      <c r="I2161" s="13"/>
      <c r="J2161" s="13"/>
      <c r="K2161" s="13"/>
      <c r="L2161" s="13"/>
      <c r="M2161" s="13"/>
      <c r="N2161" s="13"/>
      <c r="O2161" s="13"/>
      <c r="P2161" s="13"/>
      <c r="Q2161" s="1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</row>
    <row r="2162" spans="2:31" x14ac:dyDescent="0.2">
      <c r="B2162" s="13"/>
      <c r="C2162" s="13"/>
      <c r="D2162" s="13"/>
      <c r="E2162" s="13"/>
      <c r="F2162" s="13"/>
      <c r="G2162" s="13"/>
      <c r="H2162" s="13"/>
      <c r="I2162" s="13"/>
      <c r="J2162" s="13"/>
      <c r="K2162" s="13"/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</row>
    <row r="2163" spans="2:31" x14ac:dyDescent="0.2">
      <c r="B2163" s="13"/>
      <c r="C2163" s="13"/>
      <c r="D2163" s="13"/>
      <c r="E2163" s="13"/>
      <c r="F2163" s="13"/>
      <c r="G2163" s="13"/>
      <c r="H2163" s="13"/>
      <c r="I2163" s="13"/>
      <c r="J2163" s="13"/>
      <c r="K2163" s="13"/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</row>
    <row r="2164" spans="2:31" x14ac:dyDescent="0.2">
      <c r="B2164" s="13"/>
      <c r="C2164" s="13"/>
      <c r="D2164" s="13"/>
      <c r="E2164" s="13"/>
      <c r="F2164" s="13"/>
      <c r="G2164" s="13"/>
      <c r="H2164" s="13"/>
      <c r="I2164" s="13"/>
      <c r="J2164" s="13"/>
      <c r="K2164" s="13"/>
      <c r="L2164" s="13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</row>
    <row r="2165" spans="2:31" x14ac:dyDescent="0.2">
      <c r="B2165" s="13"/>
      <c r="C2165" s="13"/>
      <c r="D2165" s="13"/>
      <c r="E2165" s="13"/>
      <c r="F2165" s="13"/>
      <c r="G2165" s="13"/>
      <c r="H2165" s="13"/>
      <c r="I2165" s="13"/>
      <c r="J2165" s="13"/>
      <c r="K2165" s="13"/>
      <c r="L2165" s="13"/>
      <c r="M2165" s="13"/>
      <c r="N2165" s="13"/>
      <c r="O2165" s="13"/>
      <c r="P2165" s="13"/>
      <c r="Q2165" s="1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</row>
    <row r="2166" spans="2:31" x14ac:dyDescent="0.2">
      <c r="B2166" s="13"/>
      <c r="C2166" s="13"/>
      <c r="D2166" s="13"/>
      <c r="E2166" s="13"/>
      <c r="F2166" s="13"/>
      <c r="G2166" s="13"/>
      <c r="H2166" s="13"/>
      <c r="I2166" s="13"/>
      <c r="J2166" s="13"/>
      <c r="K2166" s="13"/>
      <c r="L2166" s="13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</row>
    <row r="2167" spans="2:31" x14ac:dyDescent="0.2">
      <c r="B2167" s="13"/>
      <c r="C2167" s="13"/>
      <c r="D2167" s="13"/>
      <c r="E2167" s="13"/>
      <c r="F2167" s="13"/>
      <c r="G2167" s="13"/>
      <c r="H2167" s="13"/>
      <c r="I2167" s="13"/>
      <c r="J2167" s="13"/>
      <c r="K2167" s="13"/>
      <c r="L2167" s="13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</row>
    <row r="2168" spans="2:31" x14ac:dyDescent="0.2">
      <c r="B2168" s="13"/>
      <c r="C2168" s="13"/>
      <c r="D2168" s="13"/>
      <c r="E2168" s="13"/>
      <c r="F2168" s="13"/>
      <c r="G2168" s="13"/>
      <c r="H2168" s="13"/>
      <c r="I2168" s="13"/>
      <c r="J2168" s="13"/>
      <c r="K2168" s="13"/>
      <c r="L2168" s="13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</row>
    <row r="2169" spans="2:31" x14ac:dyDescent="0.2">
      <c r="B2169" s="13"/>
      <c r="C2169" s="13"/>
      <c r="D2169" s="13"/>
      <c r="E2169" s="13"/>
      <c r="F2169" s="13"/>
      <c r="G2169" s="13"/>
      <c r="H2169" s="13"/>
      <c r="I2169" s="13"/>
      <c r="J2169" s="13"/>
      <c r="K2169" s="13"/>
      <c r="L2169" s="13"/>
      <c r="M2169" s="13"/>
      <c r="N2169" s="13"/>
      <c r="O2169" s="13"/>
      <c r="P2169" s="13"/>
      <c r="Q2169" s="1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</row>
    <row r="2170" spans="2:31" x14ac:dyDescent="0.2">
      <c r="B2170" s="13"/>
      <c r="C2170" s="13"/>
      <c r="D2170" s="13"/>
      <c r="E2170" s="13"/>
      <c r="F2170" s="13"/>
      <c r="G2170" s="13"/>
      <c r="H2170" s="13"/>
      <c r="I2170" s="13"/>
      <c r="J2170" s="13"/>
      <c r="K2170" s="13"/>
      <c r="L2170" s="13"/>
      <c r="M2170" s="13"/>
      <c r="N2170" s="13"/>
      <c r="O2170" s="13"/>
      <c r="P2170" s="13"/>
      <c r="Q2170" s="1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</row>
    <row r="2171" spans="2:31" x14ac:dyDescent="0.2">
      <c r="B2171" s="13"/>
      <c r="C2171" s="13"/>
      <c r="D2171" s="13"/>
      <c r="E2171" s="13"/>
      <c r="F2171" s="13"/>
      <c r="G2171" s="13"/>
      <c r="H2171" s="13"/>
      <c r="I2171" s="13"/>
      <c r="J2171" s="13"/>
      <c r="K2171" s="13"/>
      <c r="L2171" s="13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</row>
    <row r="2172" spans="2:31" x14ac:dyDescent="0.2">
      <c r="B2172" s="13"/>
      <c r="C2172" s="13"/>
      <c r="D2172" s="13"/>
      <c r="E2172" s="13"/>
      <c r="F2172" s="13"/>
      <c r="G2172" s="13"/>
      <c r="H2172" s="13"/>
      <c r="I2172" s="13"/>
      <c r="J2172" s="13"/>
      <c r="K2172" s="13"/>
      <c r="L2172" s="13"/>
      <c r="M2172" s="13"/>
      <c r="N2172" s="13"/>
      <c r="O2172" s="13"/>
      <c r="P2172" s="13"/>
      <c r="Q2172" s="1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</row>
    <row r="2173" spans="2:31" x14ac:dyDescent="0.2">
      <c r="B2173" s="13"/>
      <c r="C2173" s="13"/>
      <c r="D2173" s="13"/>
      <c r="E2173" s="13"/>
      <c r="F2173" s="13"/>
      <c r="G2173" s="13"/>
      <c r="H2173" s="13"/>
      <c r="I2173" s="13"/>
      <c r="J2173" s="13"/>
      <c r="K2173" s="13"/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</row>
    <row r="2174" spans="2:31" x14ac:dyDescent="0.2">
      <c r="B2174" s="13"/>
      <c r="C2174" s="13"/>
      <c r="D2174" s="13"/>
      <c r="E2174" s="13"/>
      <c r="F2174" s="13"/>
      <c r="G2174" s="13"/>
      <c r="H2174" s="13"/>
      <c r="I2174" s="13"/>
      <c r="J2174" s="13"/>
      <c r="K2174" s="13"/>
      <c r="L2174" s="13"/>
      <c r="M2174" s="13"/>
      <c r="N2174" s="13"/>
      <c r="O2174" s="13"/>
      <c r="P2174" s="13"/>
      <c r="Q2174" s="1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</row>
    <row r="2175" spans="2:31" x14ac:dyDescent="0.2">
      <c r="B2175" s="13"/>
      <c r="C2175" s="13"/>
      <c r="D2175" s="13"/>
      <c r="E2175" s="13"/>
      <c r="F2175" s="13"/>
      <c r="G2175" s="13"/>
      <c r="H2175" s="13"/>
      <c r="I2175" s="13"/>
      <c r="J2175" s="13"/>
      <c r="K2175" s="13"/>
      <c r="L2175" s="13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</row>
    <row r="2176" spans="2:31" x14ac:dyDescent="0.2">
      <c r="B2176" s="13"/>
      <c r="C2176" s="13"/>
      <c r="D2176" s="13"/>
      <c r="E2176" s="13"/>
      <c r="F2176" s="13"/>
      <c r="G2176" s="13"/>
      <c r="H2176" s="13"/>
      <c r="I2176" s="13"/>
      <c r="J2176" s="13"/>
      <c r="K2176" s="13"/>
      <c r="L2176" s="13"/>
      <c r="M2176" s="13"/>
      <c r="N2176" s="13"/>
      <c r="O2176" s="13"/>
      <c r="P2176" s="13"/>
      <c r="Q2176" s="1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</row>
    <row r="2177" spans="2:31" x14ac:dyDescent="0.2">
      <c r="B2177" s="13"/>
      <c r="C2177" s="13"/>
      <c r="D2177" s="13"/>
      <c r="E2177" s="13"/>
      <c r="F2177" s="13"/>
      <c r="G2177" s="13"/>
      <c r="H2177" s="13"/>
      <c r="I2177" s="13"/>
      <c r="J2177" s="13"/>
      <c r="K2177" s="13"/>
      <c r="L2177" s="13"/>
      <c r="M2177" s="13"/>
      <c r="N2177" s="13"/>
      <c r="O2177" s="13"/>
      <c r="P2177" s="13"/>
      <c r="Q2177" s="1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</row>
    <row r="2178" spans="2:31" x14ac:dyDescent="0.2">
      <c r="B2178" s="13"/>
      <c r="C2178" s="13"/>
      <c r="D2178" s="13"/>
      <c r="E2178" s="13"/>
      <c r="F2178" s="13"/>
      <c r="G2178" s="13"/>
      <c r="H2178" s="13"/>
      <c r="I2178" s="13"/>
      <c r="J2178" s="13"/>
      <c r="K2178" s="13"/>
      <c r="L2178" s="13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</row>
    <row r="2179" spans="2:31" x14ac:dyDescent="0.2">
      <c r="B2179" s="13"/>
      <c r="C2179" s="13"/>
      <c r="D2179" s="13"/>
      <c r="E2179" s="13"/>
      <c r="F2179" s="13"/>
      <c r="G2179" s="13"/>
      <c r="H2179" s="13"/>
      <c r="I2179" s="13"/>
      <c r="J2179" s="13"/>
      <c r="K2179" s="13"/>
      <c r="L2179" s="13"/>
      <c r="M2179" s="13"/>
      <c r="N2179" s="13"/>
      <c r="O2179" s="13"/>
      <c r="P2179" s="13"/>
      <c r="Q2179" s="1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</row>
    <row r="2180" spans="2:31" x14ac:dyDescent="0.2">
      <c r="B2180" s="13"/>
      <c r="C2180" s="13"/>
      <c r="D2180" s="13"/>
      <c r="E2180" s="13"/>
      <c r="F2180" s="13"/>
      <c r="G2180" s="13"/>
      <c r="H2180" s="13"/>
      <c r="I2180" s="13"/>
      <c r="J2180" s="13"/>
      <c r="K2180" s="13"/>
      <c r="L2180" s="13"/>
      <c r="M2180" s="13"/>
      <c r="N2180" s="13"/>
      <c r="O2180" s="13"/>
      <c r="P2180" s="13"/>
      <c r="Q2180" s="1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</row>
    <row r="2181" spans="2:31" x14ac:dyDescent="0.2">
      <c r="B2181" s="13"/>
      <c r="C2181" s="13"/>
      <c r="D2181" s="13"/>
      <c r="E2181" s="13"/>
      <c r="F2181" s="13"/>
      <c r="G2181" s="13"/>
      <c r="H2181" s="13"/>
      <c r="I2181" s="13"/>
      <c r="J2181" s="13"/>
      <c r="K2181" s="13"/>
      <c r="L2181" s="13"/>
      <c r="M2181" s="13"/>
      <c r="N2181" s="13"/>
      <c r="O2181" s="13"/>
      <c r="P2181" s="13"/>
      <c r="Q2181" s="1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</row>
    <row r="2182" spans="2:31" x14ac:dyDescent="0.2">
      <c r="B2182" s="13"/>
      <c r="C2182" s="13"/>
      <c r="D2182" s="13"/>
      <c r="E2182" s="13"/>
      <c r="F2182" s="13"/>
      <c r="G2182" s="13"/>
      <c r="H2182" s="13"/>
      <c r="I2182" s="13"/>
      <c r="J2182" s="13"/>
      <c r="K2182" s="13"/>
      <c r="L2182" s="13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</row>
    <row r="2183" spans="2:31" x14ac:dyDescent="0.2">
      <c r="B2183" s="13"/>
      <c r="C2183" s="13"/>
      <c r="D2183" s="13"/>
      <c r="E2183" s="13"/>
      <c r="F2183" s="13"/>
      <c r="G2183" s="13"/>
      <c r="H2183" s="13"/>
      <c r="I2183" s="13"/>
      <c r="J2183" s="13"/>
      <c r="K2183" s="13"/>
      <c r="L2183" s="13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</row>
    <row r="2184" spans="2:31" x14ac:dyDescent="0.2">
      <c r="B2184" s="13"/>
      <c r="C2184" s="13"/>
      <c r="D2184" s="13"/>
      <c r="E2184" s="13"/>
      <c r="F2184" s="13"/>
      <c r="G2184" s="13"/>
      <c r="H2184" s="13"/>
      <c r="I2184" s="13"/>
      <c r="J2184" s="13"/>
      <c r="K2184" s="13"/>
      <c r="L2184" s="13"/>
      <c r="M2184" s="13"/>
      <c r="N2184" s="13"/>
      <c r="O2184" s="13"/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</row>
    <row r="2185" spans="2:31" x14ac:dyDescent="0.2">
      <c r="B2185" s="13"/>
      <c r="C2185" s="13"/>
      <c r="D2185" s="13"/>
      <c r="E2185" s="13"/>
      <c r="F2185" s="13"/>
      <c r="G2185" s="13"/>
      <c r="H2185" s="13"/>
      <c r="I2185" s="13"/>
      <c r="J2185" s="13"/>
      <c r="K2185" s="13"/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</row>
    <row r="2186" spans="2:31" x14ac:dyDescent="0.2">
      <c r="B2186" s="13"/>
      <c r="C2186" s="13"/>
      <c r="D2186" s="13"/>
      <c r="E2186" s="13"/>
      <c r="F2186" s="13"/>
      <c r="G2186" s="13"/>
      <c r="H2186" s="13"/>
      <c r="I2186" s="13"/>
      <c r="J2186" s="13"/>
      <c r="K2186" s="13"/>
      <c r="L2186" s="13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</row>
    <row r="2187" spans="2:31" x14ac:dyDescent="0.2">
      <c r="B2187" s="13"/>
      <c r="C2187" s="13"/>
      <c r="D2187" s="13"/>
      <c r="E2187" s="13"/>
      <c r="F2187" s="13"/>
      <c r="G2187" s="13"/>
      <c r="H2187" s="13"/>
      <c r="I2187" s="13"/>
      <c r="J2187" s="13"/>
      <c r="K2187" s="13"/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</row>
    <row r="2188" spans="2:31" x14ac:dyDescent="0.2">
      <c r="B2188" s="13"/>
      <c r="C2188" s="13"/>
      <c r="D2188" s="13"/>
      <c r="E2188" s="13"/>
      <c r="F2188" s="13"/>
      <c r="G2188" s="13"/>
      <c r="H2188" s="13"/>
      <c r="I2188" s="13"/>
      <c r="J2188" s="13"/>
      <c r="K2188" s="13"/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</row>
    <row r="2189" spans="2:31" x14ac:dyDescent="0.2">
      <c r="B2189" s="13"/>
      <c r="C2189" s="13"/>
      <c r="D2189" s="13"/>
      <c r="E2189" s="13"/>
      <c r="F2189" s="13"/>
      <c r="G2189" s="13"/>
      <c r="H2189" s="13"/>
      <c r="I2189" s="13"/>
      <c r="J2189" s="13"/>
      <c r="K2189" s="13"/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</row>
    <row r="2190" spans="2:31" x14ac:dyDescent="0.2">
      <c r="B2190" s="13"/>
      <c r="C2190" s="13"/>
      <c r="D2190" s="13"/>
      <c r="E2190" s="13"/>
      <c r="F2190" s="13"/>
      <c r="G2190" s="13"/>
      <c r="H2190" s="13"/>
      <c r="I2190" s="13"/>
      <c r="J2190" s="13"/>
      <c r="K2190" s="13"/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</row>
    <row r="2191" spans="2:31" x14ac:dyDescent="0.2">
      <c r="B2191" s="13"/>
      <c r="C2191" s="13"/>
      <c r="D2191" s="13"/>
      <c r="E2191" s="13"/>
      <c r="F2191" s="13"/>
      <c r="G2191" s="13"/>
      <c r="H2191" s="13"/>
      <c r="I2191" s="13"/>
      <c r="J2191" s="13"/>
      <c r="K2191" s="13"/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</row>
    <row r="2192" spans="2:31" x14ac:dyDescent="0.2">
      <c r="B2192" s="13"/>
      <c r="C2192" s="13"/>
      <c r="D2192" s="13"/>
      <c r="E2192" s="13"/>
      <c r="F2192" s="13"/>
      <c r="G2192" s="13"/>
      <c r="H2192" s="13"/>
      <c r="I2192" s="13"/>
      <c r="J2192" s="13"/>
      <c r="K2192" s="13"/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</row>
    <row r="2193" spans="2:31" x14ac:dyDescent="0.2">
      <c r="B2193" s="13"/>
      <c r="C2193" s="13"/>
      <c r="D2193" s="13"/>
      <c r="E2193" s="13"/>
      <c r="F2193" s="13"/>
      <c r="G2193" s="13"/>
      <c r="H2193" s="13"/>
      <c r="I2193" s="13"/>
      <c r="J2193" s="13"/>
      <c r="K2193" s="13"/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</row>
    <row r="2194" spans="2:31" x14ac:dyDescent="0.2">
      <c r="B2194" s="13"/>
      <c r="C2194" s="13"/>
      <c r="D2194" s="13"/>
      <c r="E2194" s="13"/>
      <c r="F2194" s="13"/>
      <c r="G2194" s="13"/>
      <c r="H2194" s="13"/>
      <c r="I2194" s="13"/>
      <c r="J2194" s="13"/>
      <c r="K2194" s="13"/>
      <c r="L2194" s="13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</row>
    <row r="2195" spans="2:31" x14ac:dyDescent="0.2">
      <c r="B2195" s="13"/>
      <c r="C2195" s="13"/>
      <c r="D2195" s="13"/>
      <c r="E2195" s="13"/>
      <c r="F2195" s="13"/>
      <c r="G2195" s="13"/>
      <c r="H2195" s="13"/>
      <c r="I2195" s="13"/>
      <c r="J2195" s="13"/>
      <c r="K2195" s="13"/>
      <c r="L2195" s="13"/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</row>
    <row r="2196" spans="2:31" x14ac:dyDescent="0.2">
      <c r="B2196" s="13"/>
      <c r="C2196" s="13"/>
      <c r="D2196" s="13"/>
      <c r="E2196" s="13"/>
      <c r="F2196" s="13"/>
      <c r="G2196" s="13"/>
      <c r="H2196" s="13"/>
      <c r="I2196" s="13"/>
      <c r="J2196" s="13"/>
      <c r="K2196" s="13"/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</row>
    <row r="2197" spans="2:31" x14ac:dyDescent="0.2">
      <c r="B2197" s="13"/>
      <c r="C2197" s="13"/>
      <c r="D2197" s="13"/>
      <c r="E2197" s="13"/>
      <c r="F2197" s="13"/>
      <c r="G2197" s="13"/>
      <c r="H2197" s="13"/>
      <c r="I2197" s="13"/>
      <c r="J2197" s="13"/>
      <c r="K2197" s="13"/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</row>
    <row r="2198" spans="2:31" x14ac:dyDescent="0.2">
      <c r="B2198" s="13"/>
      <c r="C2198" s="13"/>
      <c r="D2198" s="13"/>
      <c r="E2198" s="13"/>
      <c r="F2198" s="13"/>
      <c r="G2198" s="13"/>
      <c r="H2198" s="13"/>
      <c r="I2198" s="13"/>
      <c r="J2198" s="13"/>
      <c r="K2198" s="13"/>
      <c r="L2198" s="13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</row>
    <row r="2199" spans="2:31" x14ac:dyDescent="0.2">
      <c r="B2199" s="13"/>
      <c r="C2199" s="13"/>
      <c r="D2199" s="13"/>
      <c r="E2199" s="13"/>
      <c r="F2199" s="13"/>
      <c r="G2199" s="13"/>
      <c r="H2199" s="13"/>
      <c r="I2199" s="13"/>
      <c r="J2199" s="13"/>
      <c r="K2199" s="13"/>
      <c r="L2199" s="13"/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</row>
    <row r="2200" spans="2:31" x14ac:dyDescent="0.2">
      <c r="B2200" s="13"/>
      <c r="C2200" s="13"/>
      <c r="D2200" s="13"/>
      <c r="E2200" s="13"/>
      <c r="F2200" s="13"/>
      <c r="G2200" s="13"/>
      <c r="H2200" s="13"/>
      <c r="I2200" s="13"/>
      <c r="J2200" s="13"/>
      <c r="K2200" s="13"/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</row>
    <row r="2201" spans="2:31" x14ac:dyDescent="0.2">
      <c r="B2201" s="13"/>
      <c r="C2201" s="13"/>
      <c r="D2201" s="13"/>
      <c r="E2201" s="13"/>
      <c r="F2201" s="13"/>
      <c r="G2201" s="13"/>
      <c r="H2201" s="13"/>
      <c r="I2201" s="13"/>
      <c r="J2201" s="13"/>
      <c r="K2201" s="13"/>
      <c r="L2201" s="13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</row>
    <row r="2202" spans="2:31" x14ac:dyDescent="0.2">
      <c r="B2202" s="13"/>
      <c r="C2202" s="13"/>
      <c r="D2202" s="13"/>
      <c r="E2202" s="13"/>
      <c r="F2202" s="13"/>
      <c r="G2202" s="13"/>
      <c r="H2202" s="13"/>
      <c r="I2202" s="13"/>
      <c r="J2202" s="13"/>
      <c r="K2202" s="13"/>
      <c r="L2202" s="13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</row>
    <row r="2203" spans="2:31" x14ac:dyDescent="0.2">
      <c r="B2203" s="13"/>
      <c r="C2203" s="13"/>
      <c r="D2203" s="13"/>
      <c r="E2203" s="13"/>
      <c r="F2203" s="13"/>
      <c r="G2203" s="13"/>
      <c r="H2203" s="13"/>
      <c r="I2203" s="13"/>
      <c r="J2203" s="13"/>
      <c r="K2203" s="13"/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</row>
    <row r="2204" spans="2:31" x14ac:dyDescent="0.2">
      <c r="B2204" s="13"/>
      <c r="C2204" s="13"/>
      <c r="D2204" s="13"/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</row>
    <row r="2205" spans="2:31" x14ac:dyDescent="0.2">
      <c r="B2205" s="13"/>
      <c r="C2205" s="13"/>
      <c r="D2205" s="13"/>
      <c r="E2205" s="13"/>
      <c r="F2205" s="13"/>
      <c r="G2205" s="13"/>
      <c r="H2205" s="13"/>
      <c r="I2205" s="13"/>
      <c r="J2205" s="13"/>
      <c r="K2205" s="13"/>
      <c r="L2205" s="13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</row>
    <row r="2206" spans="2:31" x14ac:dyDescent="0.2">
      <c r="B2206" s="13"/>
      <c r="C2206" s="13"/>
      <c r="D2206" s="13"/>
      <c r="E2206" s="13"/>
      <c r="F2206" s="13"/>
      <c r="G2206" s="13"/>
      <c r="H2206" s="13"/>
      <c r="I2206" s="13"/>
      <c r="J2206" s="13"/>
      <c r="K2206" s="13"/>
      <c r="L2206" s="13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</row>
    <row r="2207" spans="2:31" x14ac:dyDescent="0.2">
      <c r="B2207" s="13"/>
      <c r="C2207" s="13"/>
      <c r="D2207" s="13"/>
      <c r="E2207" s="13"/>
      <c r="F2207" s="13"/>
      <c r="G2207" s="13"/>
      <c r="H2207" s="13"/>
      <c r="I2207" s="13"/>
      <c r="J2207" s="13"/>
      <c r="K2207" s="13"/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</row>
    <row r="2208" spans="2:31" x14ac:dyDescent="0.2">
      <c r="B2208" s="13"/>
      <c r="C2208" s="13"/>
      <c r="D2208" s="13"/>
      <c r="E2208" s="13"/>
      <c r="F2208" s="13"/>
      <c r="G2208" s="13"/>
      <c r="H2208" s="13"/>
      <c r="I2208" s="13"/>
      <c r="J2208" s="13"/>
      <c r="K2208" s="13"/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</row>
    <row r="2209" spans="2:31" x14ac:dyDescent="0.2">
      <c r="B2209" s="13"/>
      <c r="C2209" s="13"/>
      <c r="D2209" s="13"/>
      <c r="E2209" s="13"/>
      <c r="F2209" s="13"/>
      <c r="G2209" s="13"/>
      <c r="H2209" s="13"/>
      <c r="I2209" s="13"/>
      <c r="J2209" s="13"/>
      <c r="K2209" s="13"/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</row>
    <row r="2210" spans="2:31" x14ac:dyDescent="0.2">
      <c r="B2210" s="13"/>
      <c r="C2210" s="13"/>
      <c r="D2210" s="13"/>
      <c r="E2210" s="13"/>
      <c r="F2210" s="13"/>
      <c r="G2210" s="13"/>
      <c r="H2210" s="13"/>
      <c r="I2210" s="13"/>
      <c r="J2210" s="13"/>
      <c r="K2210" s="13"/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</row>
    <row r="2211" spans="2:31" x14ac:dyDescent="0.2">
      <c r="B2211" s="13"/>
      <c r="C2211" s="13"/>
      <c r="D2211" s="13"/>
      <c r="E2211" s="13"/>
      <c r="F2211" s="13"/>
      <c r="G2211" s="13"/>
      <c r="H2211" s="13"/>
      <c r="I2211" s="13"/>
      <c r="J2211" s="13"/>
      <c r="K2211" s="13"/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</row>
    <row r="2212" spans="2:31" x14ac:dyDescent="0.2">
      <c r="B2212" s="13"/>
      <c r="C2212" s="13"/>
      <c r="D2212" s="13"/>
      <c r="E2212" s="13"/>
      <c r="F2212" s="13"/>
      <c r="G2212" s="13"/>
      <c r="H2212" s="13"/>
      <c r="I2212" s="13"/>
      <c r="J2212" s="13"/>
      <c r="K2212" s="13"/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</row>
    <row r="2213" spans="2:31" x14ac:dyDescent="0.2">
      <c r="B2213" s="13"/>
      <c r="C2213" s="13"/>
      <c r="D2213" s="13"/>
      <c r="E2213" s="13"/>
      <c r="F2213" s="13"/>
      <c r="G2213" s="13"/>
      <c r="H2213" s="13"/>
      <c r="I2213" s="13"/>
      <c r="J2213" s="13"/>
      <c r="K2213" s="13"/>
      <c r="L2213" s="13"/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</row>
    <row r="2214" spans="2:31" x14ac:dyDescent="0.2">
      <c r="B2214" s="13"/>
      <c r="C2214" s="13"/>
      <c r="D2214" s="13"/>
      <c r="E2214" s="13"/>
      <c r="F2214" s="13"/>
      <c r="G2214" s="13"/>
      <c r="H2214" s="13"/>
      <c r="I2214" s="13"/>
      <c r="J2214" s="13"/>
      <c r="K2214" s="13"/>
      <c r="L2214" s="13"/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</row>
    <row r="2215" spans="2:31" x14ac:dyDescent="0.2">
      <c r="B2215" s="13"/>
      <c r="C2215" s="13"/>
      <c r="D2215" s="13"/>
      <c r="E2215" s="13"/>
      <c r="F2215" s="13"/>
      <c r="G2215" s="13"/>
      <c r="H2215" s="13"/>
      <c r="I2215" s="13"/>
      <c r="J2215" s="13"/>
      <c r="K2215" s="13"/>
      <c r="L2215" s="13"/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</row>
    <row r="2216" spans="2:31" x14ac:dyDescent="0.2">
      <c r="B2216" s="13"/>
      <c r="C2216" s="13"/>
      <c r="D2216" s="13"/>
      <c r="E2216" s="13"/>
      <c r="F2216" s="13"/>
      <c r="G2216" s="13"/>
      <c r="H2216" s="13"/>
      <c r="I2216" s="13"/>
      <c r="J2216" s="13"/>
      <c r="K2216" s="13"/>
      <c r="L2216" s="13"/>
      <c r="M2216" s="13"/>
      <c r="N2216" s="13"/>
      <c r="O2216" s="13"/>
      <c r="P2216" s="13"/>
      <c r="Q2216" s="1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</row>
    <row r="2217" spans="2:31" x14ac:dyDescent="0.2">
      <c r="B2217" s="13"/>
      <c r="C2217" s="13"/>
      <c r="D2217" s="13"/>
      <c r="E2217" s="13"/>
      <c r="F2217" s="13"/>
      <c r="G2217" s="13"/>
      <c r="H2217" s="13"/>
      <c r="I2217" s="13"/>
      <c r="J2217" s="13"/>
      <c r="K2217" s="13"/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</row>
    <row r="2218" spans="2:31" x14ac:dyDescent="0.2">
      <c r="B2218" s="13"/>
      <c r="C2218" s="13"/>
      <c r="D2218" s="13"/>
      <c r="E2218" s="13"/>
      <c r="F2218" s="13"/>
      <c r="G2218" s="13"/>
      <c r="H2218" s="13"/>
      <c r="I2218" s="13"/>
      <c r="J2218" s="13"/>
      <c r="K2218" s="13"/>
      <c r="L2218" s="13"/>
      <c r="M2218" s="13"/>
      <c r="N2218" s="13"/>
      <c r="O2218" s="13"/>
      <c r="P2218" s="13"/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</row>
    <row r="2219" spans="2:31" x14ac:dyDescent="0.2">
      <c r="B2219" s="13"/>
      <c r="C2219" s="13"/>
      <c r="D2219" s="13"/>
      <c r="E2219" s="13"/>
      <c r="F2219" s="13"/>
      <c r="G2219" s="13"/>
      <c r="H2219" s="13"/>
      <c r="I2219" s="13"/>
      <c r="J2219" s="13"/>
      <c r="K2219" s="13"/>
      <c r="L2219" s="13"/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</row>
    <row r="2220" spans="2:31" x14ac:dyDescent="0.2">
      <c r="B2220" s="13"/>
      <c r="C2220" s="13"/>
      <c r="D2220" s="13"/>
      <c r="E2220" s="13"/>
      <c r="F2220" s="13"/>
      <c r="G2220" s="13"/>
      <c r="H2220" s="13"/>
      <c r="I2220" s="13"/>
      <c r="J2220" s="13"/>
      <c r="K2220" s="13"/>
      <c r="L2220" s="13"/>
      <c r="M2220" s="13"/>
      <c r="N2220" s="13"/>
      <c r="O2220" s="13"/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</row>
    <row r="2221" spans="2:31" x14ac:dyDescent="0.2">
      <c r="B2221" s="13"/>
      <c r="C2221" s="13"/>
      <c r="D2221" s="13"/>
      <c r="E2221" s="13"/>
      <c r="F2221" s="13"/>
      <c r="G2221" s="13"/>
      <c r="H2221" s="13"/>
      <c r="I2221" s="13"/>
      <c r="J2221" s="13"/>
      <c r="K2221" s="13"/>
      <c r="L2221" s="13"/>
      <c r="M2221" s="13"/>
      <c r="N2221" s="13"/>
      <c r="O2221" s="13"/>
      <c r="P2221" s="13"/>
      <c r="Q2221" s="1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</row>
    <row r="2222" spans="2:31" x14ac:dyDescent="0.2">
      <c r="B2222" s="13"/>
      <c r="C2222" s="13"/>
      <c r="D2222" s="13"/>
      <c r="E2222" s="13"/>
      <c r="F2222" s="13"/>
      <c r="G2222" s="13"/>
      <c r="H2222" s="13"/>
      <c r="I2222" s="13"/>
      <c r="J2222" s="13"/>
      <c r="K2222" s="13"/>
      <c r="L2222" s="13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</row>
    <row r="2223" spans="2:31" x14ac:dyDescent="0.2">
      <c r="B2223" s="13"/>
      <c r="C2223" s="13"/>
      <c r="D2223" s="13"/>
      <c r="E2223" s="13"/>
      <c r="F2223" s="13"/>
      <c r="G2223" s="13"/>
      <c r="H2223" s="13"/>
      <c r="I2223" s="13"/>
      <c r="J2223" s="13"/>
      <c r="K2223" s="13"/>
      <c r="L2223" s="13"/>
      <c r="M2223" s="13"/>
      <c r="N2223" s="13"/>
      <c r="O2223" s="13"/>
      <c r="P2223" s="13"/>
      <c r="Q2223" s="1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</row>
    <row r="2224" spans="2:31" x14ac:dyDescent="0.2">
      <c r="B2224" s="13"/>
      <c r="C2224" s="13"/>
      <c r="D2224" s="13"/>
      <c r="E2224" s="13"/>
      <c r="F2224" s="13"/>
      <c r="G2224" s="13"/>
      <c r="H2224" s="13"/>
      <c r="I2224" s="13"/>
      <c r="J2224" s="13"/>
      <c r="K2224" s="13"/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</row>
    <row r="2225" spans="2:31" x14ac:dyDescent="0.2">
      <c r="B2225" s="13"/>
      <c r="C2225" s="13"/>
      <c r="D2225" s="13"/>
      <c r="E2225" s="13"/>
      <c r="F2225" s="13"/>
      <c r="G2225" s="13"/>
      <c r="H2225" s="13"/>
      <c r="I2225" s="13"/>
      <c r="J2225" s="13"/>
      <c r="K2225" s="13"/>
      <c r="L2225" s="13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</row>
    <row r="2226" spans="2:31" x14ac:dyDescent="0.2">
      <c r="B2226" s="13"/>
      <c r="C2226" s="13"/>
      <c r="D2226" s="13"/>
      <c r="E2226" s="13"/>
      <c r="F2226" s="13"/>
      <c r="G2226" s="13"/>
      <c r="H2226" s="13"/>
      <c r="I2226" s="13"/>
      <c r="J2226" s="13"/>
      <c r="K2226" s="13"/>
      <c r="L2226" s="13"/>
      <c r="M2226" s="13"/>
      <c r="N2226" s="13"/>
      <c r="O2226" s="13"/>
      <c r="P2226" s="13"/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</row>
    <row r="2227" spans="2:31" x14ac:dyDescent="0.2">
      <c r="B2227" s="13"/>
      <c r="C2227" s="13"/>
      <c r="D2227" s="13"/>
      <c r="E2227" s="13"/>
      <c r="F2227" s="13"/>
      <c r="G2227" s="13"/>
      <c r="H2227" s="13"/>
      <c r="I2227" s="13"/>
      <c r="J2227" s="13"/>
      <c r="K2227" s="13"/>
      <c r="L2227" s="13"/>
      <c r="M2227" s="13"/>
      <c r="N2227" s="13"/>
      <c r="O2227" s="13"/>
      <c r="P2227" s="13"/>
      <c r="Q2227" s="1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</row>
    <row r="2228" spans="2:31" x14ac:dyDescent="0.2">
      <c r="B2228" s="13"/>
      <c r="C2228" s="13"/>
      <c r="D2228" s="13"/>
      <c r="E2228" s="13"/>
      <c r="F2228" s="13"/>
      <c r="G2228" s="13"/>
      <c r="H2228" s="13"/>
      <c r="I2228" s="13"/>
      <c r="J2228" s="13"/>
      <c r="K2228" s="13"/>
      <c r="L2228" s="13"/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</row>
    <row r="2229" spans="2:31" x14ac:dyDescent="0.2">
      <c r="B2229" s="13"/>
      <c r="C2229" s="13"/>
      <c r="D2229" s="13"/>
      <c r="E2229" s="13"/>
      <c r="F2229" s="13"/>
      <c r="G2229" s="13"/>
      <c r="H2229" s="13"/>
      <c r="I2229" s="13"/>
      <c r="J2229" s="13"/>
      <c r="K2229" s="13"/>
      <c r="L2229" s="13"/>
      <c r="M2229" s="13"/>
      <c r="N2229" s="13"/>
      <c r="O2229" s="13"/>
      <c r="P2229" s="13"/>
      <c r="Q2229" s="1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</row>
    <row r="2230" spans="2:31" x14ac:dyDescent="0.2">
      <c r="B2230" s="13"/>
      <c r="C2230" s="13"/>
      <c r="D2230" s="13"/>
      <c r="E2230" s="13"/>
      <c r="F2230" s="13"/>
      <c r="G2230" s="13"/>
      <c r="H2230" s="13"/>
      <c r="I2230" s="13"/>
      <c r="J2230" s="13"/>
      <c r="K2230" s="13"/>
      <c r="L2230" s="13"/>
      <c r="M2230" s="13"/>
      <c r="N2230" s="13"/>
      <c r="O2230" s="13"/>
      <c r="P2230" s="13"/>
      <c r="Q2230" s="1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</row>
    <row r="2231" spans="2:31" x14ac:dyDescent="0.2">
      <c r="B2231" s="13"/>
      <c r="C2231" s="13"/>
      <c r="D2231" s="13"/>
      <c r="E2231" s="13"/>
      <c r="F2231" s="13"/>
      <c r="G2231" s="13"/>
      <c r="H2231" s="13"/>
      <c r="I2231" s="13"/>
      <c r="J2231" s="13"/>
      <c r="K2231" s="13"/>
      <c r="L2231" s="13"/>
      <c r="M2231" s="13"/>
      <c r="N2231" s="13"/>
      <c r="O2231" s="13"/>
      <c r="P2231" s="13"/>
      <c r="Q2231" s="1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</row>
    <row r="2232" spans="2:31" x14ac:dyDescent="0.2">
      <c r="B2232" s="13"/>
      <c r="C2232" s="13"/>
      <c r="D2232" s="13"/>
      <c r="E2232" s="13"/>
      <c r="F2232" s="13"/>
      <c r="G2232" s="13"/>
      <c r="H2232" s="13"/>
      <c r="I2232" s="13"/>
      <c r="J2232" s="13"/>
      <c r="K2232" s="13"/>
      <c r="L2232" s="13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</row>
    <row r="2233" spans="2:31" x14ac:dyDescent="0.2">
      <c r="B2233" s="13"/>
      <c r="C2233" s="13"/>
      <c r="D2233" s="13"/>
      <c r="E2233" s="13"/>
      <c r="F2233" s="13"/>
      <c r="G2233" s="13"/>
      <c r="H2233" s="13"/>
      <c r="I2233" s="13"/>
      <c r="J2233" s="13"/>
      <c r="K2233" s="13"/>
      <c r="L2233" s="13"/>
      <c r="M2233" s="13"/>
      <c r="N2233" s="13"/>
      <c r="O2233" s="13"/>
      <c r="P2233" s="13"/>
      <c r="Q2233" s="1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</row>
    <row r="2234" spans="2:31" x14ac:dyDescent="0.2">
      <c r="B2234" s="13"/>
      <c r="C2234" s="13"/>
      <c r="D2234" s="13"/>
      <c r="E2234" s="13"/>
      <c r="F2234" s="13"/>
      <c r="G2234" s="13"/>
      <c r="H2234" s="13"/>
      <c r="I2234" s="13"/>
      <c r="J2234" s="13"/>
      <c r="K2234" s="13"/>
      <c r="L2234" s="13"/>
      <c r="M2234" s="13"/>
      <c r="N2234" s="13"/>
      <c r="O2234" s="13"/>
      <c r="P2234" s="13"/>
      <c r="Q2234" s="1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</row>
    <row r="2235" spans="2:31" x14ac:dyDescent="0.2">
      <c r="B2235" s="13"/>
      <c r="C2235" s="13"/>
      <c r="D2235" s="13"/>
      <c r="E2235" s="13"/>
      <c r="F2235" s="13"/>
      <c r="G2235" s="13"/>
      <c r="H2235" s="13"/>
      <c r="I2235" s="13"/>
      <c r="J2235" s="13"/>
      <c r="K2235" s="13"/>
      <c r="L2235" s="13"/>
      <c r="M2235" s="13"/>
      <c r="N2235" s="13"/>
      <c r="O2235" s="13"/>
      <c r="P2235" s="13"/>
      <c r="Q2235" s="1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</row>
    <row r="2236" spans="2:31" x14ac:dyDescent="0.2">
      <c r="B2236" s="13"/>
      <c r="C2236" s="13"/>
      <c r="D2236" s="13"/>
      <c r="E2236" s="13"/>
      <c r="F2236" s="13"/>
      <c r="G2236" s="13"/>
      <c r="H2236" s="13"/>
      <c r="I2236" s="13"/>
      <c r="J2236" s="13"/>
      <c r="K2236" s="13"/>
      <c r="L2236" s="13"/>
      <c r="M2236" s="13"/>
      <c r="N2236" s="13"/>
      <c r="O2236" s="13"/>
      <c r="P2236" s="13"/>
      <c r="Q2236" s="1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</row>
    <row r="2237" spans="2:31" x14ac:dyDescent="0.2">
      <c r="B2237" s="13"/>
      <c r="C2237" s="13"/>
      <c r="D2237" s="13"/>
      <c r="E2237" s="13"/>
      <c r="F2237" s="13"/>
      <c r="G2237" s="13"/>
      <c r="H2237" s="13"/>
      <c r="I2237" s="13"/>
      <c r="J2237" s="13"/>
      <c r="K2237" s="13"/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</row>
    <row r="2238" spans="2:31" x14ac:dyDescent="0.2">
      <c r="B2238" s="13"/>
      <c r="C2238" s="13"/>
      <c r="D2238" s="13"/>
      <c r="E2238" s="13"/>
      <c r="F2238" s="13"/>
      <c r="G2238" s="13"/>
      <c r="H2238" s="13"/>
      <c r="I2238" s="13"/>
      <c r="J2238" s="13"/>
      <c r="K2238" s="13"/>
      <c r="L2238" s="13"/>
      <c r="M2238" s="13"/>
      <c r="N2238" s="13"/>
      <c r="O2238" s="13"/>
      <c r="P2238" s="13"/>
      <c r="Q2238" s="1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</row>
    <row r="2239" spans="2:31" x14ac:dyDescent="0.2">
      <c r="B2239" s="13"/>
      <c r="C2239" s="13"/>
      <c r="D2239" s="13"/>
      <c r="E2239" s="13"/>
      <c r="F2239" s="13"/>
      <c r="G2239" s="13"/>
      <c r="H2239" s="13"/>
      <c r="I2239" s="13"/>
      <c r="J2239" s="13"/>
      <c r="K2239" s="13"/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</row>
    <row r="2240" spans="2:31" x14ac:dyDescent="0.2">
      <c r="B2240" s="13"/>
      <c r="C2240" s="13"/>
      <c r="D2240" s="13"/>
      <c r="E2240" s="13"/>
      <c r="F2240" s="13"/>
      <c r="G2240" s="13"/>
      <c r="H2240" s="13"/>
      <c r="I2240" s="13"/>
      <c r="J2240" s="13"/>
      <c r="K2240" s="13"/>
      <c r="L2240" s="13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</row>
    <row r="2241" spans="2:31" x14ac:dyDescent="0.2">
      <c r="B2241" s="13"/>
      <c r="C2241" s="13"/>
      <c r="D2241" s="13"/>
      <c r="E2241" s="13"/>
      <c r="F2241" s="13"/>
      <c r="G2241" s="13"/>
      <c r="H2241" s="13"/>
      <c r="I2241" s="13"/>
      <c r="J2241" s="13"/>
      <c r="K2241" s="13"/>
      <c r="L2241" s="13"/>
      <c r="M2241" s="13"/>
      <c r="N2241" s="13"/>
      <c r="O2241" s="13"/>
      <c r="P2241" s="13"/>
      <c r="Q2241" s="1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</row>
    <row r="2242" spans="2:31" x14ac:dyDescent="0.2">
      <c r="B2242" s="13"/>
      <c r="C2242" s="13"/>
      <c r="D2242" s="13"/>
      <c r="E2242" s="13"/>
      <c r="F2242" s="13"/>
      <c r="G2242" s="13"/>
      <c r="H2242" s="13"/>
      <c r="I2242" s="13"/>
      <c r="J2242" s="13"/>
      <c r="K2242" s="13"/>
      <c r="L2242" s="13"/>
      <c r="M2242" s="13"/>
      <c r="N2242" s="13"/>
      <c r="O2242" s="13"/>
      <c r="P2242" s="13"/>
      <c r="Q2242" s="1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</row>
    <row r="2243" spans="2:31" x14ac:dyDescent="0.2">
      <c r="B2243" s="13"/>
      <c r="C2243" s="13"/>
      <c r="D2243" s="13"/>
      <c r="E2243" s="13"/>
      <c r="F2243" s="13"/>
      <c r="G2243" s="13"/>
      <c r="H2243" s="13"/>
      <c r="I2243" s="13"/>
      <c r="J2243" s="13"/>
      <c r="K2243" s="13"/>
      <c r="L2243" s="13"/>
      <c r="M2243" s="13"/>
      <c r="N2243" s="13"/>
      <c r="O2243" s="13"/>
      <c r="P2243" s="13"/>
      <c r="Q2243" s="1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</row>
    <row r="2244" spans="2:31" x14ac:dyDescent="0.2">
      <c r="B2244" s="13"/>
      <c r="C2244" s="13"/>
      <c r="D2244" s="13"/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</row>
    <row r="2245" spans="2:31" x14ac:dyDescent="0.2">
      <c r="B2245" s="13"/>
      <c r="C2245" s="13"/>
      <c r="D2245" s="13"/>
      <c r="E2245" s="13"/>
      <c r="F2245" s="13"/>
      <c r="G2245" s="13"/>
      <c r="H2245" s="13"/>
      <c r="I2245" s="13"/>
      <c r="J2245" s="13"/>
      <c r="K2245" s="13"/>
      <c r="L2245" s="13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</row>
    <row r="2246" spans="2:31" x14ac:dyDescent="0.2">
      <c r="B2246" s="13"/>
      <c r="C2246" s="13"/>
      <c r="D2246" s="13"/>
      <c r="E2246" s="13"/>
      <c r="F2246" s="13"/>
      <c r="G2246" s="13"/>
      <c r="H2246" s="13"/>
      <c r="I2246" s="13"/>
      <c r="J2246" s="13"/>
      <c r="K2246" s="13"/>
      <c r="L2246" s="13"/>
      <c r="M2246" s="13"/>
      <c r="N2246" s="13"/>
      <c r="O2246" s="13"/>
      <c r="P2246" s="13"/>
      <c r="Q2246" s="1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</row>
    <row r="2247" spans="2:31" x14ac:dyDescent="0.2">
      <c r="B2247" s="13"/>
      <c r="C2247" s="13"/>
      <c r="D2247" s="13"/>
      <c r="E2247" s="13"/>
      <c r="F2247" s="13"/>
      <c r="G2247" s="13"/>
      <c r="H2247" s="13"/>
      <c r="I2247" s="13"/>
      <c r="J2247" s="13"/>
      <c r="K2247" s="13"/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</row>
    <row r="2248" spans="2:31" x14ac:dyDescent="0.2">
      <c r="B2248" s="13"/>
      <c r="C2248" s="13"/>
      <c r="D2248" s="13"/>
      <c r="E2248" s="13"/>
      <c r="F2248" s="13"/>
      <c r="G2248" s="13"/>
      <c r="H2248" s="13"/>
      <c r="I2248" s="13"/>
      <c r="J2248" s="13"/>
      <c r="K2248" s="13"/>
      <c r="L2248" s="13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</row>
    <row r="2249" spans="2:31" x14ac:dyDescent="0.2">
      <c r="B2249" s="13"/>
      <c r="C2249" s="13"/>
      <c r="D2249" s="13"/>
      <c r="E2249" s="13"/>
      <c r="F2249" s="13"/>
      <c r="G2249" s="13"/>
      <c r="H2249" s="13"/>
      <c r="I2249" s="13"/>
      <c r="J2249" s="13"/>
      <c r="K2249" s="13"/>
      <c r="L2249" s="13"/>
      <c r="M2249" s="13"/>
      <c r="N2249" s="13"/>
      <c r="O2249" s="13"/>
      <c r="P2249" s="13"/>
      <c r="Q2249" s="1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</row>
    <row r="2250" spans="2:31" x14ac:dyDescent="0.2">
      <c r="B2250" s="13"/>
      <c r="C2250" s="13"/>
      <c r="D2250" s="13"/>
      <c r="E2250" s="13"/>
      <c r="F2250" s="13"/>
      <c r="G2250" s="13"/>
      <c r="H2250" s="13"/>
      <c r="I2250" s="13"/>
      <c r="J2250" s="13"/>
      <c r="K2250" s="13"/>
      <c r="L2250" s="13"/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</row>
    <row r="2251" spans="2:31" x14ac:dyDescent="0.2">
      <c r="B2251" s="13"/>
      <c r="C2251" s="13"/>
      <c r="D2251" s="13"/>
      <c r="E2251" s="13"/>
      <c r="F2251" s="13"/>
      <c r="G2251" s="13"/>
      <c r="H2251" s="13"/>
      <c r="I2251" s="13"/>
      <c r="J2251" s="13"/>
      <c r="K2251" s="13"/>
      <c r="L2251" s="13"/>
      <c r="M2251" s="13"/>
      <c r="N2251" s="13"/>
      <c r="O2251" s="13"/>
      <c r="P2251" s="13"/>
      <c r="Q2251" s="1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</row>
    <row r="2252" spans="2:31" x14ac:dyDescent="0.2">
      <c r="B2252" s="13"/>
      <c r="C2252" s="13"/>
      <c r="D2252" s="13"/>
      <c r="E2252" s="13"/>
      <c r="F2252" s="13"/>
      <c r="G2252" s="13"/>
      <c r="H2252" s="13"/>
      <c r="I2252" s="13"/>
      <c r="J2252" s="13"/>
      <c r="K2252" s="13"/>
      <c r="L2252" s="13"/>
      <c r="M2252" s="13"/>
      <c r="N2252" s="13"/>
      <c r="O2252" s="13"/>
      <c r="P2252" s="13"/>
      <c r="Q2252" s="1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</row>
    <row r="2253" spans="2:31" x14ac:dyDescent="0.2">
      <c r="B2253" s="13"/>
      <c r="C2253" s="13"/>
      <c r="D2253" s="13"/>
      <c r="E2253" s="13"/>
      <c r="F2253" s="13"/>
      <c r="G2253" s="13"/>
      <c r="H2253" s="13"/>
      <c r="I2253" s="13"/>
      <c r="J2253" s="13"/>
      <c r="K2253" s="13"/>
      <c r="L2253" s="13"/>
      <c r="M2253" s="13"/>
      <c r="N2253" s="13"/>
      <c r="O2253" s="13"/>
      <c r="P2253" s="13"/>
      <c r="Q2253" s="1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</row>
    <row r="2254" spans="2:31" x14ac:dyDescent="0.2">
      <c r="B2254" s="13"/>
      <c r="C2254" s="13"/>
      <c r="D2254" s="13"/>
      <c r="E2254" s="13"/>
      <c r="F2254" s="13"/>
      <c r="G2254" s="13"/>
      <c r="H2254" s="13"/>
      <c r="I2254" s="13"/>
      <c r="J2254" s="13"/>
      <c r="K2254" s="13"/>
      <c r="L2254" s="13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</row>
    <row r="2255" spans="2:31" x14ac:dyDescent="0.2">
      <c r="B2255" s="13"/>
      <c r="C2255" s="13"/>
      <c r="D2255" s="13"/>
      <c r="E2255" s="13"/>
      <c r="F2255" s="13"/>
      <c r="G2255" s="13"/>
      <c r="H2255" s="13"/>
      <c r="I2255" s="13"/>
      <c r="J2255" s="13"/>
      <c r="K2255" s="13"/>
      <c r="L2255" s="13"/>
      <c r="M2255" s="13"/>
      <c r="N2255" s="13"/>
      <c r="O2255" s="13"/>
      <c r="P2255" s="13"/>
      <c r="Q2255" s="1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</row>
    <row r="2256" spans="2:31" x14ac:dyDescent="0.2">
      <c r="B2256" s="13"/>
      <c r="C2256" s="13"/>
      <c r="D2256" s="13"/>
      <c r="E2256" s="13"/>
      <c r="F2256" s="13"/>
      <c r="G2256" s="13"/>
      <c r="H2256" s="13"/>
      <c r="I2256" s="13"/>
      <c r="J2256" s="13"/>
      <c r="K2256" s="13"/>
      <c r="L2256" s="13"/>
      <c r="M2256" s="13"/>
      <c r="N2256" s="13"/>
      <c r="O2256" s="13"/>
      <c r="P2256" s="13"/>
      <c r="Q2256" s="1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</row>
    <row r="2257" spans="2:31" x14ac:dyDescent="0.2">
      <c r="B2257" s="13"/>
      <c r="C2257" s="13"/>
      <c r="D2257" s="13"/>
      <c r="E2257" s="13"/>
      <c r="F2257" s="13"/>
      <c r="G2257" s="13"/>
      <c r="H2257" s="13"/>
      <c r="I2257" s="13"/>
      <c r="J2257" s="13"/>
      <c r="K2257" s="13"/>
      <c r="L2257" s="13"/>
      <c r="M2257" s="13"/>
      <c r="N2257" s="13"/>
      <c r="O2257" s="13"/>
      <c r="P2257" s="13"/>
      <c r="Q2257" s="1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</row>
    <row r="2258" spans="2:31" x14ac:dyDescent="0.2">
      <c r="B2258" s="13"/>
      <c r="C2258" s="13"/>
      <c r="D2258" s="13"/>
      <c r="E2258" s="13"/>
      <c r="F2258" s="13"/>
      <c r="G2258" s="13"/>
      <c r="H2258" s="13"/>
      <c r="I2258" s="13"/>
      <c r="J2258" s="13"/>
      <c r="K2258" s="13"/>
      <c r="L2258" s="13"/>
      <c r="M2258" s="13"/>
      <c r="N2258" s="13"/>
      <c r="O2258" s="13"/>
      <c r="P2258" s="13"/>
      <c r="Q2258" s="1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</row>
    <row r="2259" spans="2:31" x14ac:dyDescent="0.2">
      <c r="B2259" s="13"/>
      <c r="C2259" s="13"/>
      <c r="D2259" s="13"/>
      <c r="E2259" s="13"/>
      <c r="F2259" s="13"/>
      <c r="G2259" s="13"/>
      <c r="H2259" s="13"/>
      <c r="I2259" s="13"/>
      <c r="J2259" s="13"/>
      <c r="K2259" s="13"/>
      <c r="L2259" s="13"/>
      <c r="M2259" s="13"/>
      <c r="N2259" s="13"/>
      <c r="O2259" s="13"/>
      <c r="P2259" s="13"/>
      <c r="Q2259" s="1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</row>
    <row r="2260" spans="2:31" x14ac:dyDescent="0.2">
      <c r="B2260" s="13"/>
      <c r="C2260" s="13"/>
      <c r="D2260" s="13"/>
      <c r="E2260" s="13"/>
      <c r="F2260" s="13"/>
      <c r="G2260" s="13"/>
      <c r="H2260" s="13"/>
      <c r="I2260" s="13"/>
      <c r="J2260" s="13"/>
      <c r="K2260" s="13"/>
      <c r="L2260" s="13"/>
      <c r="M2260" s="13"/>
      <c r="N2260" s="13"/>
      <c r="O2260" s="13"/>
      <c r="P2260" s="13"/>
      <c r="Q2260" s="1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</row>
    <row r="2261" spans="2:31" x14ac:dyDescent="0.2">
      <c r="B2261" s="13"/>
      <c r="C2261" s="13"/>
      <c r="D2261" s="13"/>
      <c r="E2261" s="13"/>
      <c r="F2261" s="13"/>
      <c r="G2261" s="13"/>
      <c r="H2261" s="13"/>
      <c r="I2261" s="13"/>
      <c r="J2261" s="13"/>
      <c r="K2261" s="13"/>
      <c r="L2261" s="13"/>
      <c r="M2261" s="13"/>
      <c r="N2261" s="13"/>
      <c r="O2261" s="13"/>
      <c r="P2261" s="13"/>
      <c r="Q2261" s="1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</row>
    <row r="2262" spans="2:31" x14ac:dyDescent="0.2">
      <c r="B2262" s="13"/>
      <c r="C2262" s="13"/>
      <c r="D2262" s="13"/>
      <c r="E2262" s="13"/>
      <c r="F2262" s="13"/>
      <c r="G2262" s="13"/>
      <c r="H2262" s="13"/>
      <c r="I2262" s="13"/>
      <c r="J2262" s="13"/>
      <c r="K2262" s="13"/>
      <c r="L2262" s="13"/>
      <c r="M2262" s="13"/>
      <c r="N2262" s="13"/>
      <c r="O2262" s="13"/>
      <c r="P2262" s="13"/>
      <c r="Q2262" s="1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</row>
    <row r="2263" spans="2:31" x14ac:dyDescent="0.2">
      <c r="B2263" s="13"/>
      <c r="C2263" s="13"/>
      <c r="D2263" s="13"/>
      <c r="E2263" s="13"/>
      <c r="F2263" s="13"/>
      <c r="G2263" s="13"/>
      <c r="H2263" s="13"/>
      <c r="I2263" s="13"/>
      <c r="J2263" s="13"/>
      <c r="K2263" s="13"/>
      <c r="L2263" s="13"/>
      <c r="M2263" s="13"/>
      <c r="N2263" s="13"/>
      <c r="O2263" s="13"/>
      <c r="P2263" s="13"/>
      <c r="Q2263" s="1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</row>
    <row r="2264" spans="2:31" x14ac:dyDescent="0.2">
      <c r="B2264" s="13"/>
      <c r="C2264" s="13"/>
      <c r="D2264" s="13"/>
      <c r="E2264" s="13"/>
      <c r="F2264" s="13"/>
      <c r="G2264" s="13"/>
      <c r="H2264" s="13"/>
      <c r="I2264" s="13"/>
      <c r="J2264" s="13"/>
      <c r="K2264" s="13"/>
      <c r="L2264" s="1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</row>
    <row r="2265" spans="2:31" x14ac:dyDescent="0.2">
      <c r="B2265" s="13"/>
      <c r="C2265" s="13"/>
      <c r="D2265" s="13"/>
      <c r="E2265" s="13"/>
      <c r="F2265" s="13"/>
      <c r="G2265" s="13"/>
      <c r="H2265" s="13"/>
      <c r="I2265" s="13"/>
      <c r="J2265" s="13"/>
      <c r="K2265" s="13"/>
      <c r="L2265" s="13"/>
      <c r="M2265" s="13"/>
      <c r="N2265" s="13"/>
      <c r="O2265" s="13"/>
      <c r="P2265" s="13"/>
      <c r="Q2265" s="1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</row>
    <row r="2266" spans="2:31" x14ac:dyDescent="0.2">
      <c r="B2266" s="13"/>
      <c r="C2266" s="13"/>
      <c r="D2266" s="13"/>
      <c r="E2266" s="13"/>
      <c r="F2266" s="13"/>
      <c r="G2266" s="13"/>
      <c r="H2266" s="13"/>
      <c r="I2266" s="13"/>
      <c r="J2266" s="13"/>
      <c r="K2266" s="13"/>
      <c r="L2266" s="13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</row>
    <row r="2267" spans="2:31" x14ac:dyDescent="0.2">
      <c r="B2267" s="13"/>
      <c r="C2267" s="13"/>
      <c r="D2267" s="13"/>
      <c r="E2267" s="13"/>
      <c r="F2267" s="13"/>
      <c r="G2267" s="13"/>
      <c r="H2267" s="13"/>
      <c r="I2267" s="13"/>
      <c r="J2267" s="13"/>
      <c r="K2267" s="13"/>
      <c r="L2267" s="13"/>
      <c r="M2267" s="13"/>
      <c r="N2267" s="13"/>
      <c r="O2267" s="13"/>
      <c r="P2267" s="13"/>
      <c r="Q2267" s="1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</row>
    <row r="2268" spans="2:31" x14ac:dyDescent="0.2">
      <c r="B2268" s="13"/>
      <c r="C2268" s="13"/>
      <c r="D2268" s="13"/>
      <c r="E2268" s="13"/>
      <c r="F2268" s="13"/>
      <c r="G2268" s="13"/>
      <c r="H2268" s="13"/>
      <c r="I2268" s="13"/>
      <c r="J2268" s="13"/>
      <c r="K2268" s="13"/>
      <c r="L2268" s="13"/>
      <c r="M2268" s="13"/>
      <c r="N2268" s="13"/>
      <c r="O2268" s="13"/>
      <c r="P2268" s="13"/>
      <c r="Q2268" s="1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</row>
    <row r="2269" spans="2:31" x14ac:dyDescent="0.2">
      <c r="B2269" s="13"/>
      <c r="C2269" s="13"/>
      <c r="D2269" s="13"/>
      <c r="E2269" s="13"/>
      <c r="F2269" s="13"/>
      <c r="G2269" s="13"/>
      <c r="H2269" s="13"/>
      <c r="I2269" s="13"/>
      <c r="J2269" s="13"/>
      <c r="K2269" s="13"/>
      <c r="L2269" s="13"/>
      <c r="M2269" s="13"/>
      <c r="N2269" s="13"/>
      <c r="O2269" s="13"/>
      <c r="P2269" s="13"/>
      <c r="Q2269" s="1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</row>
    <row r="2270" spans="2:31" x14ac:dyDescent="0.2">
      <c r="B2270" s="13"/>
      <c r="C2270" s="13"/>
      <c r="D2270" s="13"/>
      <c r="E2270" s="13"/>
      <c r="F2270" s="13"/>
      <c r="G2270" s="13"/>
      <c r="H2270" s="13"/>
      <c r="I2270" s="13"/>
      <c r="J2270" s="13"/>
      <c r="K2270" s="13"/>
      <c r="L2270" s="13"/>
      <c r="M2270" s="13"/>
      <c r="N2270" s="13"/>
      <c r="O2270" s="13"/>
      <c r="P2270" s="13"/>
      <c r="Q2270" s="1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</row>
    <row r="2271" spans="2:31" x14ac:dyDescent="0.2">
      <c r="B2271" s="13"/>
      <c r="C2271" s="13"/>
      <c r="D2271" s="13"/>
      <c r="E2271" s="13"/>
      <c r="F2271" s="13"/>
      <c r="G2271" s="13"/>
      <c r="H2271" s="13"/>
      <c r="I2271" s="13"/>
      <c r="J2271" s="13"/>
      <c r="K2271" s="13"/>
      <c r="L2271" s="13"/>
      <c r="M2271" s="13"/>
      <c r="N2271" s="13"/>
      <c r="O2271" s="13"/>
      <c r="P2271" s="13"/>
      <c r="Q2271" s="1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</row>
    <row r="2272" spans="2:31" x14ac:dyDescent="0.2">
      <c r="B2272" s="13"/>
      <c r="C2272" s="13"/>
      <c r="D2272" s="13"/>
      <c r="E2272" s="13"/>
      <c r="F2272" s="13"/>
      <c r="G2272" s="13"/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</row>
    <row r="2273" spans="2:31" x14ac:dyDescent="0.2">
      <c r="B2273" s="13"/>
      <c r="C2273" s="13"/>
      <c r="D2273" s="13"/>
      <c r="E2273" s="13"/>
      <c r="F2273" s="13"/>
      <c r="G2273" s="13"/>
      <c r="H2273" s="13"/>
      <c r="I2273" s="13"/>
      <c r="J2273" s="13"/>
      <c r="K2273" s="13"/>
      <c r="L2273" s="13"/>
      <c r="M2273" s="13"/>
      <c r="N2273" s="13"/>
      <c r="O2273" s="13"/>
      <c r="P2273" s="13"/>
      <c r="Q2273" s="1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</row>
    <row r="2274" spans="2:31" x14ac:dyDescent="0.2">
      <c r="B2274" s="13"/>
      <c r="C2274" s="13"/>
      <c r="D2274" s="13"/>
      <c r="E2274" s="13"/>
      <c r="F2274" s="13"/>
      <c r="G2274" s="13"/>
      <c r="H2274" s="13"/>
      <c r="I2274" s="13"/>
      <c r="J2274" s="13"/>
      <c r="K2274" s="13"/>
      <c r="L2274" s="1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</row>
    <row r="2275" spans="2:31" x14ac:dyDescent="0.2">
      <c r="B2275" s="13"/>
      <c r="C2275" s="13"/>
      <c r="D2275" s="13"/>
      <c r="E2275" s="13"/>
      <c r="F2275" s="13"/>
      <c r="G2275" s="13"/>
      <c r="H2275" s="13"/>
      <c r="I2275" s="13"/>
      <c r="J2275" s="13"/>
      <c r="K2275" s="13"/>
      <c r="L2275" s="13"/>
      <c r="M2275" s="13"/>
      <c r="N2275" s="13"/>
      <c r="O2275" s="13"/>
      <c r="P2275" s="13"/>
      <c r="Q2275" s="1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</row>
    <row r="2276" spans="2:31" x14ac:dyDescent="0.2">
      <c r="B2276" s="13"/>
      <c r="C2276" s="13"/>
      <c r="D2276" s="13"/>
      <c r="E2276" s="13"/>
      <c r="F2276" s="13"/>
      <c r="G2276" s="13"/>
      <c r="H2276" s="13"/>
      <c r="I2276" s="13"/>
      <c r="J2276" s="13"/>
      <c r="K2276" s="13"/>
      <c r="L2276" s="1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</row>
    <row r="2277" spans="2:31" x14ac:dyDescent="0.2">
      <c r="B2277" s="13"/>
      <c r="C2277" s="13"/>
      <c r="D2277" s="13"/>
      <c r="E2277" s="13"/>
      <c r="F2277" s="13"/>
      <c r="G2277" s="13"/>
      <c r="H2277" s="13"/>
      <c r="I2277" s="13"/>
      <c r="J2277" s="13"/>
      <c r="K2277" s="13"/>
      <c r="L2277" s="1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</row>
    <row r="2278" spans="2:31" x14ac:dyDescent="0.2">
      <c r="B2278" s="13"/>
      <c r="C2278" s="13"/>
      <c r="D2278" s="13"/>
      <c r="E2278" s="13"/>
      <c r="F2278" s="13"/>
      <c r="G2278" s="13"/>
      <c r="H2278" s="13"/>
      <c r="I2278" s="13"/>
      <c r="J2278" s="13"/>
      <c r="K2278" s="13"/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</row>
    <row r="2279" spans="2:31" x14ac:dyDescent="0.2">
      <c r="B2279" s="13"/>
      <c r="C2279" s="13"/>
      <c r="D2279" s="13"/>
      <c r="E2279" s="13"/>
      <c r="F2279" s="13"/>
      <c r="G2279" s="13"/>
      <c r="H2279" s="13"/>
      <c r="I2279" s="13"/>
      <c r="J2279" s="13"/>
      <c r="K2279" s="13"/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</row>
    <row r="2280" spans="2:31" x14ac:dyDescent="0.2">
      <c r="B2280" s="13"/>
      <c r="C2280" s="13"/>
      <c r="D2280" s="13"/>
      <c r="E2280" s="13"/>
      <c r="F2280" s="13"/>
      <c r="G2280" s="13"/>
      <c r="H2280" s="13"/>
      <c r="I2280" s="13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</row>
    <row r="2281" spans="2:31" x14ac:dyDescent="0.2">
      <c r="B2281" s="13"/>
      <c r="C2281" s="13"/>
      <c r="D2281" s="13"/>
      <c r="E2281" s="13"/>
      <c r="F2281" s="13"/>
      <c r="G2281" s="13"/>
      <c r="H2281" s="13"/>
      <c r="I2281" s="13"/>
      <c r="J2281" s="13"/>
      <c r="K2281" s="13"/>
      <c r="L2281" s="13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</row>
    <row r="2282" spans="2:31" x14ac:dyDescent="0.2">
      <c r="B2282" s="13"/>
      <c r="C2282" s="13"/>
      <c r="D2282" s="13"/>
      <c r="E2282" s="13"/>
      <c r="F2282" s="13"/>
      <c r="G2282" s="13"/>
      <c r="H2282" s="13"/>
      <c r="I2282" s="13"/>
      <c r="J2282" s="13"/>
      <c r="K2282" s="13"/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</row>
    <row r="2283" spans="2:31" x14ac:dyDescent="0.2">
      <c r="B2283" s="13"/>
      <c r="C2283" s="13"/>
      <c r="D2283" s="13"/>
      <c r="E2283" s="13"/>
      <c r="F2283" s="13"/>
      <c r="G2283" s="13"/>
      <c r="H2283" s="13"/>
      <c r="I2283" s="13"/>
      <c r="J2283" s="13"/>
      <c r="K2283" s="13"/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</row>
    <row r="2284" spans="2:31" x14ac:dyDescent="0.2">
      <c r="B2284" s="13"/>
      <c r="C2284" s="13"/>
      <c r="D2284" s="13"/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</row>
    <row r="2285" spans="2:31" x14ac:dyDescent="0.2">
      <c r="B2285" s="13"/>
      <c r="C2285" s="13"/>
      <c r="D2285" s="13"/>
      <c r="E2285" s="13"/>
      <c r="F2285" s="13"/>
      <c r="G2285" s="13"/>
      <c r="H2285" s="13"/>
      <c r="I2285" s="13"/>
      <c r="J2285" s="13"/>
      <c r="K2285" s="13"/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</row>
    <row r="2286" spans="2:31" x14ac:dyDescent="0.2">
      <c r="B2286" s="13"/>
      <c r="C2286" s="13"/>
      <c r="D2286" s="13"/>
      <c r="E2286" s="13"/>
      <c r="F2286" s="13"/>
      <c r="G2286" s="13"/>
      <c r="H2286" s="13"/>
      <c r="I2286" s="13"/>
      <c r="J2286" s="13"/>
      <c r="K2286" s="13"/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</row>
    <row r="2287" spans="2:31" x14ac:dyDescent="0.2">
      <c r="B2287" s="13"/>
      <c r="C2287" s="13"/>
      <c r="D2287" s="13"/>
      <c r="E2287" s="13"/>
      <c r="F2287" s="13"/>
      <c r="G2287" s="13"/>
      <c r="H2287" s="13"/>
      <c r="I2287" s="13"/>
      <c r="J2287" s="13"/>
      <c r="K2287" s="13"/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</row>
    <row r="2288" spans="2:31" x14ac:dyDescent="0.2">
      <c r="B2288" s="13"/>
      <c r="C2288" s="13"/>
      <c r="D2288" s="13"/>
      <c r="E2288" s="13"/>
      <c r="F2288" s="13"/>
      <c r="G2288" s="13"/>
      <c r="H2288" s="13"/>
      <c r="I2288" s="13"/>
      <c r="J2288" s="13"/>
      <c r="K2288" s="13"/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</row>
    <row r="2289" spans="2:31" x14ac:dyDescent="0.2">
      <c r="B2289" s="13"/>
      <c r="C2289" s="13"/>
      <c r="D2289" s="13"/>
      <c r="E2289" s="13"/>
      <c r="F2289" s="13"/>
      <c r="G2289" s="13"/>
      <c r="H2289" s="13"/>
      <c r="I2289" s="13"/>
      <c r="J2289" s="13"/>
      <c r="K2289" s="13"/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</row>
    <row r="2290" spans="2:31" x14ac:dyDescent="0.2">
      <c r="B2290" s="13"/>
      <c r="C2290" s="13"/>
      <c r="D2290" s="13"/>
      <c r="E2290" s="13"/>
      <c r="F2290" s="13"/>
      <c r="G2290" s="13"/>
      <c r="H2290" s="13"/>
      <c r="I2290" s="13"/>
      <c r="J2290" s="13"/>
      <c r="K2290" s="13"/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</row>
    <row r="2291" spans="2:31" x14ac:dyDescent="0.2">
      <c r="B2291" s="13"/>
      <c r="C2291" s="13"/>
      <c r="D2291" s="13"/>
      <c r="E2291" s="13"/>
      <c r="F2291" s="13"/>
      <c r="G2291" s="13"/>
      <c r="H2291" s="13"/>
      <c r="I2291" s="13"/>
      <c r="J2291" s="13"/>
      <c r="K2291" s="13"/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</row>
    <row r="2292" spans="2:31" x14ac:dyDescent="0.2">
      <c r="B2292" s="13"/>
      <c r="C2292" s="13"/>
      <c r="D2292" s="13"/>
      <c r="E2292" s="13"/>
      <c r="F2292" s="13"/>
      <c r="G2292" s="13"/>
      <c r="H2292" s="13"/>
      <c r="I2292" s="13"/>
      <c r="J2292" s="13"/>
      <c r="K2292" s="13"/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</row>
    <row r="2293" spans="2:31" x14ac:dyDescent="0.2">
      <c r="B2293" s="13"/>
      <c r="C2293" s="13"/>
      <c r="D2293" s="13"/>
      <c r="E2293" s="13"/>
      <c r="F2293" s="13"/>
      <c r="G2293" s="13"/>
      <c r="H2293" s="13"/>
      <c r="I2293" s="13"/>
      <c r="J2293" s="13"/>
      <c r="K2293" s="13"/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</row>
    <row r="2294" spans="2:31" x14ac:dyDescent="0.2">
      <c r="B2294" s="13"/>
      <c r="C2294" s="13"/>
      <c r="D2294" s="13"/>
      <c r="E2294" s="13"/>
      <c r="F2294" s="13"/>
      <c r="G2294" s="13"/>
      <c r="H2294" s="13"/>
      <c r="I2294" s="13"/>
      <c r="J2294" s="13"/>
      <c r="K2294" s="13"/>
      <c r="L2294" s="13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</row>
    <row r="2295" spans="2:31" x14ac:dyDescent="0.2">
      <c r="B2295" s="13"/>
      <c r="C2295" s="13"/>
      <c r="D2295" s="13"/>
      <c r="E2295" s="13"/>
      <c r="F2295" s="13"/>
      <c r="G2295" s="13"/>
      <c r="H2295" s="13"/>
      <c r="I2295" s="13"/>
      <c r="J2295" s="13"/>
      <c r="K2295" s="13"/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</row>
    <row r="2296" spans="2:31" x14ac:dyDescent="0.2">
      <c r="B2296" s="13"/>
      <c r="C2296" s="13"/>
      <c r="D2296" s="13"/>
      <c r="E2296" s="13"/>
      <c r="F2296" s="13"/>
      <c r="G2296" s="13"/>
      <c r="H2296" s="13"/>
      <c r="I2296" s="13"/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</row>
    <row r="2297" spans="2:31" x14ac:dyDescent="0.2">
      <c r="B2297" s="13"/>
      <c r="C2297" s="13"/>
      <c r="D2297" s="13"/>
      <c r="E2297" s="13"/>
      <c r="F2297" s="13"/>
      <c r="G2297" s="13"/>
      <c r="H2297" s="13"/>
      <c r="I2297" s="13"/>
      <c r="J2297" s="13"/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</row>
    <row r="2298" spans="2:31" x14ac:dyDescent="0.2">
      <c r="B2298" s="13"/>
      <c r="C2298" s="13"/>
      <c r="D2298" s="13"/>
      <c r="E2298" s="13"/>
      <c r="F2298" s="13"/>
      <c r="G2298" s="13"/>
      <c r="H2298" s="13"/>
      <c r="I2298" s="13"/>
      <c r="J2298" s="13"/>
      <c r="K2298" s="13"/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</row>
    <row r="2299" spans="2:31" x14ac:dyDescent="0.2">
      <c r="B2299" s="13"/>
      <c r="C2299" s="13"/>
      <c r="D2299" s="13"/>
      <c r="E2299" s="13"/>
      <c r="F2299" s="13"/>
      <c r="G2299" s="13"/>
      <c r="H2299" s="13"/>
      <c r="I2299" s="13"/>
      <c r="J2299" s="13"/>
      <c r="K2299" s="13"/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</row>
    <row r="2300" spans="2:31" x14ac:dyDescent="0.2">
      <c r="B2300" s="13"/>
      <c r="C2300" s="13"/>
      <c r="D2300" s="13"/>
      <c r="E2300" s="13"/>
      <c r="F2300" s="13"/>
      <c r="G2300" s="13"/>
      <c r="H2300" s="13"/>
      <c r="I2300" s="13"/>
      <c r="J2300" s="13"/>
      <c r="K2300" s="13"/>
      <c r="L2300" s="13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</row>
    <row r="2301" spans="2:31" x14ac:dyDescent="0.2">
      <c r="B2301" s="13"/>
      <c r="C2301" s="13"/>
      <c r="D2301" s="13"/>
      <c r="E2301" s="13"/>
      <c r="F2301" s="13"/>
      <c r="G2301" s="13"/>
      <c r="H2301" s="13"/>
      <c r="I2301" s="13"/>
      <c r="J2301" s="13"/>
      <c r="K2301" s="13"/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</row>
    <row r="2302" spans="2:31" x14ac:dyDescent="0.2">
      <c r="B2302" s="13"/>
      <c r="C2302" s="13"/>
      <c r="D2302" s="13"/>
      <c r="E2302" s="13"/>
      <c r="F2302" s="13"/>
      <c r="G2302" s="13"/>
      <c r="H2302" s="13"/>
      <c r="I2302" s="13"/>
      <c r="J2302" s="13"/>
      <c r="K2302" s="13"/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</row>
    <row r="2303" spans="2:31" x14ac:dyDescent="0.2">
      <c r="B2303" s="13"/>
      <c r="C2303" s="13"/>
      <c r="D2303" s="13"/>
      <c r="E2303" s="13"/>
      <c r="F2303" s="13"/>
      <c r="G2303" s="13"/>
      <c r="H2303" s="13"/>
      <c r="I2303" s="13"/>
      <c r="J2303" s="13"/>
      <c r="K2303" s="13"/>
      <c r="L2303" s="13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</row>
    <row r="2304" spans="2:31" x14ac:dyDescent="0.2">
      <c r="B2304" s="13"/>
      <c r="C2304" s="13"/>
      <c r="D2304" s="13"/>
      <c r="E2304" s="13"/>
      <c r="F2304" s="13"/>
      <c r="G2304" s="13"/>
      <c r="H2304" s="13"/>
      <c r="I2304" s="13"/>
      <c r="J2304" s="13"/>
      <c r="K2304" s="13"/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</row>
    <row r="2305" spans="2:31" x14ac:dyDescent="0.2">
      <c r="B2305" s="13"/>
      <c r="C2305" s="13"/>
      <c r="D2305" s="13"/>
      <c r="E2305" s="13"/>
      <c r="F2305" s="13"/>
      <c r="G2305" s="13"/>
      <c r="H2305" s="13"/>
      <c r="I2305" s="13"/>
      <c r="J2305" s="13"/>
      <c r="K2305" s="13"/>
      <c r="L2305" s="1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</row>
    <row r="2306" spans="2:31" x14ac:dyDescent="0.2">
      <c r="B2306" s="13"/>
      <c r="C2306" s="13"/>
      <c r="D2306" s="13"/>
      <c r="E2306" s="13"/>
      <c r="F2306" s="13"/>
      <c r="G2306" s="13"/>
      <c r="H2306" s="13"/>
      <c r="I2306" s="13"/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</row>
    <row r="2307" spans="2:31" x14ac:dyDescent="0.2">
      <c r="B2307" s="13"/>
      <c r="C2307" s="13"/>
      <c r="D2307" s="13"/>
      <c r="E2307" s="13"/>
      <c r="F2307" s="13"/>
      <c r="G2307" s="13"/>
      <c r="H2307" s="13"/>
      <c r="I2307" s="13"/>
      <c r="J2307" s="13"/>
      <c r="K2307" s="13"/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</row>
    <row r="2308" spans="2:31" x14ac:dyDescent="0.2">
      <c r="B2308" s="13"/>
      <c r="C2308" s="13"/>
      <c r="D2308" s="13"/>
      <c r="E2308" s="13"/>
      <c r="F2308" s="13"/>
      <c r="G2308" s="13"/>
      <c r="H2308" s="13"/>
      <c r="I2308" s="13"/>
      <c r="J2308" s="13"/>
      <c r="K2308" s="13"/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</row>
    <row r="2309" spans="2:31" x14ac:dyDescent="0.2">
      <c r="B2309" s="13"/>
      <c r="C2309" s="13"/>
      <c r="D2309" s="13"/>
      <c r="E2309" s="13"/>
      <c r="F2309" s="13"/>
      <c r="G2309" s="13"/>
      <c r="H2309" s="13"/>
      <c r="I2309" s="13"/>
      <c r="J2309" s="13"/>
      <c r="K2309" s="13"/>
      <c r="L2309" s="13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</row>
    <row r="2310" spans="2:31" x14ac:dyDescent="0.2">
      <c r="B2310" s="13"/>
      <c r="C2310" s="13"/>
      <c r="D2310" s="13"/>
      <c r="E2310" s="13"/>
      <c r="F2310" s="13"/>
      <c r="G2310" s="13"/>
      <c r="H2310" s="13"/>
      <c r="I2310" s="13"/>
      <c r="J2310" s="13"/>
      <c r="K2310" s="13"/>
      <c r="L2310" s="13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</row>
    <row r="2311" spans="2:31" x14ac:dyDescent="0.2">
      <c r="B2311" s="13"/>
      <c r="C2311" s="13"/>
      <c r="D2311" s="13"/>
      <c r="E2311" s="13"/>
      <c r="F2311" s="13"/>
      <c r="G2311" s="13"/>
      <c r="H2311" s="13"/>
      <c r="I2311" s="13"/>
      <c r="J2311" s="13"/>
      <c r="K2311" s="13"/>
      <c r="L2311" s="13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</row>
    <row r="2312" spans="2:31" x14ac:dyDescent="0.2">
      <c r="B2312" s="13"/>
      <c r="C2312" s="13"/>
      <c r="D2312" s="13"/>
      <c r="E2312" s="13"/>
      <c r="F2312" s="13"/>
      <c r="G2312" s="13"/>
      <c r="H2312" s="13"/>
      <c r="I2312" s="13"/>
      <c r="J2312" s="13"/>
      <c r="K2312" s="13"/>
      <c r="L2312" s="13"/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</row>
    <row r="2313" spans="2:31" x14ac:dyDescent="0.2">
      <c r="B2313" s="13"/>
      <c r="C2313" s="13"/>
      <c r="D2313" s="13"/>
      <c r="E2313" s="13"/>
      <c r="F2313" s="13"/>
      <c r="G2313" s="13"/>
      <c r="H2313" s="13"/>
      <c r="I2313" s="13"/>
      <c r="J2313" s="13"/>
      <c r="K2313" s="13"/>
      <c r="L2313" s="13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</row>
    <row r="2314" spans="2:31" x14ac:dyDescent="0.2">
      <c r="B2314" s="13"/>
      <c r="C2314" s="13"/>
      <c r="D2314" s="13"/>
      <c r="E2314" s="13"/>
      <c r="F2314" s="13"/>
      <c r="G2314" s="13"/>
      <c r="H2314" s="13"/>
      <c r="I2314" s="13"/>
      <c r="J2314" s="13"/>
      <c r="K2314" s="13"/>
      <c r="L2314" s="13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</row>
    <row r="2315" spans="2:31" x14ac:dyDescent="0.2">
      <c r="B2315" s="13"/>
      <c r="C2315" s="13"/>
      <c r="D2315" s="13"/>
      <c r="E2315" s="13"/>
      <c r="F2315" s="13"/>
      <c r="G2315" s="13"/>
      <c r="H2315" s="13"/>
      <c r="I2315" s="13"/>
      <c r="J2315" s="13"/>
      <c r="K2315" s="13"/>
      <c r="L2315" s="13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</row>
    <row r="2316" spans="2:31" x14ac:dyDescent="0.2">
      <c r="B2316" s="13"/>
      <c r="C2316" s="13"/>
      <c r="D2316" s="13"/>
      <c r="E2316" s="13"/>
      <c r="F2316" s="13"/>
      <c r="G2316" s="13"/>
      <c r="H2316" s="13"/>
      <c r="I2316" s="13"/>
      <c r="J2316" s="13"/>
      <c r="K2316" s="13"/>
      <c r="L2316" s="13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</row>
    <row r="2317" spans="2:31" x14ac:dyDescent="0.2">
      <c r="B2317" s="13"/>
      <c r="C2317" s="13"/>
      <c r="D2317" s="13"/>
      <c r="E2317" s="13"/>
      <c r="F2317" s="13"/>
      <c r="G2317" s="13"/>
      <c r="H2317" s="13"/>
      <c r="I2317" s="13"/>
      <c r="J2317" s="13"/>
      <c r="K2317" s="13"/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</row>
    <row r="2318" spans="2:31" x14ac:dyDescent="0.2">
      <c r="B2318" s="13"/>
      <c r="C2318" s="13"/>
      <c r="D2318" s="13"/>
      <c r="E2318" s="13"/>
      <c r="F2318" s="13"/>
      <c r="G2318" s="13"/>
      <c r="H2318" s="13"/>
      <c r="I2318" s="13"/>
      <c r="J2318" s="13"/>
      <c r="K2318" s="13"/>
      <c r="L2318" s="13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</row>
    <row r="2319" spans="2:31" x14ac:dyDescent="0.2">
      <c r="B2319" s="13"/>
      <c r="C2319" s="13"/>
      <c r="D2319" s="13"/>
      <c r="E2319" s="13"/>
      <c r="F2319" s="13"/>
      <c r="G2319" s="13"/>
      <c r="H2319" s="13"/>
      <c r="I2319" s="13"/>
      <c r="J2319" s="13"/>
      <c r="K2319" s="13"/>
      <c r="L2319" s="13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</row>
    <row r="2320" spans="2:31" x14ac:dyDescent="0.2">
      <c r="B2320" s="13"/>
      <c r="C2320" s="13"/>
      <c r="D2320" s="13"/>
      <c r="E2320" s="13"/>
      <c r="F2320" s="13"/>
      <c r="G2320" s="13"/>
      <c r="H2320" s="13"/>
      <c r="I2320" s="13"/>
      <c r="J2320" s="13"/>
      <c r="K2320" s="13"/>
      <c r="L2320" s="13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</row>
    <row r="2321" spans="2:31" x14ac:dyDescent="0.2">
      <c r="B2321" s="13"/>
      <c r="C2321" s="13"/>
      <c r="D2321" s="13"/>
      <c r="E2321" s="13"/>
      <c r="F2321" s="13"/>
      <c r="G2321" s="13"/>
      <c r="H2321" s="13"/>
      <c r="I2321" s="13"/>
      <c r="J2321" s="13"/>
      <c r="K2321" s="13"/>
      <c r="L2321" s="13"/>
      <c r="M2321" s="13"/>
      <c r="N2321" s="13"/>
      <c r="O2321" s="13"/>
      <c r="P2321" s="13"/>
      <c r="Q2321" s="1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</row>
    <row r="2322" spans="2:31" x14ac:dyDescent="0.2">
      <c r="B2322" s="13"/>
      <c r="C2322" s="13"/>
      <c r="D2322" s="13"/>
      <c r="E2322" s="13"/>
      <c r="F2322" s="13"/>
      <c r="G2322" s="13"/>
      <c r="H2322" s="13"/>
      <c r="I2322" s="13"/>
      <c r="J2322" s="13"/>
      <c r="K2322" s="13"/>
      <c r="L2322" s="13"/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</row>
    <row r="2323" spans="2:31" x14ac:dyDescent="0.2">
      <c r="B2323" s="13"/>
      <c r="C2323" s="13"/>
      <c r="D2323" s="13"/>
      <c r="E2323" s="13"/>
      <c r="F2323" s="13"/>
      <c r="G2323" s="13"/>
      <c r="H2323" s="13"/>
      <c r="I2323" s="13"/>
      <c r="J2323" s="13"/>
      <c r="K2323" s="13"/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</row>
    <row r="2324" spans="2:31" x14ac:dyDescent="0.2">
      <c r="B2324" s="13"/>
      <c r="C2324" s="13"/>
      <c r="D2324" s="13"/>
      <c r="E2324" s="13"/>
      <c r="F2324" s="13"/>
      <c r="G2324" s="13"/>
      <c r="H2324" s="13"/>
      <c r="I2324" s="13"/>
      <c r="J2324" s="13"/>
      <c r="K2324" s="13"/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</row>
    <row r="2325" spans="2:31" x14ac:dyDescent="0.2">
      <c r="B2325" s="13"/>
      <c r="C2325" s="13"/>
      <c r="D2325" s="13"/>
      <c r="E2325" s="13"/>
      <c r="F2325" s="13"/>
      <c r="G2325" s="13"/>
      <c r="H2325" s="13"/>
      <c r="I2325" s="13"/>
      <c r="J2325" s="13"/>
      <c r="K2325" s="13"/>
      <c r="L2325" s="13"/>
      <c r="M2325" s="13"/>
      <c r="N2325" s="13"/>
      <c r="O2325" s="13"/>
      <c r="P2325" s="13"/>
      <c r="Q2325" s="1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</row>
    <row r="2326" spans="2:31" x14ac:dyDescent="0.2">
      <c r="B2326" s="13"/>
      <c r="C2326" s="13"/>
      <c r="D2326" s="13"/>
      <c r="E2326" s="13"/>
      <c r="F2326" s="13"/>
      <c r="G2326" s="13"/>
      <c r="H2326" s="13"/>
      <c r="I2326" s="13"/>
      <c r="J2326" s="13"/>
      <c r="K2326" s="13"/>
      <c r="L2326" s="13"/>
      <c r="M2326" s="13"/>
      <c r="N2326" s="13"/>
      <c r="O2326" s="13"/>
      <c r="P2326" s="13"/>
      <c r="Q2326" s="1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</row>
    <row r="2327" spans="2:31" x14ac:dyDescent="0.2">
      <c r="B2327" s="13"/>
      <c r="C2327" s="13"/>
      <c r="D2327" s="13"/>
      <c r="E2327" s="13"/>
      <c r="F2327" s="13"/>
      <c r="G2327" s="13"/>
      <c r="H2327" s="13"/>
      <c r="I2327" s="13"/>
      <c r="J2327" s="13"/>
      <c r="K2327" s="13"/>
      <c r="L2327" s="13"/>
      <c r="M2327" s="13"/>
      <c r="N2327" s="13"/>
      <c r="O2327" s="13"/>
      <c r="P2327" s="13"/>
      <c r="Q2327" s="1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</row>
    <row r="2328" spans="2:31" x14ac:dyDescent="0.2">
      <c r="B2328" s="13"/>
      <c r="C2328" s="13"/>
      <c r="D2328" s="13"/>
      <c r="E2328" s="13"/>
      <c r="F2328" s="13"/>
      <c r="G2328" s="13"/>
      <c r="H2328" s="13"/>
      <c r="I2328" s="13"/>
      <c r="J2328" s="13"/>
      <c r="K2328" s="13"/>
      <c r="L2328" s="13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</row>
    <row r="2329" spans="2:31" x14ac:dyDescent="0.2">
      <c r="B2329" s="13"/>
      <c r="C2329" s="13"/>
      <c r="D2329" s="13"/>
      <c r="E2329" s="13"/>
      <c r="F2329" s="13"/>
      <c r="G2329" s="13"/>
      <c r="H2329" s="13"/>
      <c r="I2329" s="13"/>
      <c r="J2329" s="13"/>
      <c r="K2329" s="13"/>
      <c r="L2329" s="13"/>
      <c r="M2329" s="13"/>
      <c r="N2329" s="13"/>
      <c r="O2329" s="13"/>
      <c r="P2329" s="13"/>
      <c r="Q2329" s="1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</row>
    <row r="2330" spans="2:31" x14ac:dyDescent="0.2">
      <c r="B2330" s="13"/>
      <c r="C2330" s="13"/>
      <c r="D2330" s="13"/>
      <c r="E2330" s="13"/>
      <c r="F2330" s="13"/>
      <c r="G2330" s="13"/>
      <c r="H2330" s="13"/>
      <c r="I2330" s="13"/>
      <c r="J2330" s="13"/>
      <c r="K2330" s="13"/>
      <c r="L2330" s="13"/>
      <c r="M2330" s="13"/>
      <c r="N2330" s="13"/>
      <c r="O2330" s="13"/>
      <c r="P2330" s="13"/>
      <c r="Q2330" s="1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</row>
    <row r="2331" spans="2:31" x14ac:dyDescent="0.2">
      <c r="B2331" s="13"/>
      <c r="C2331" s="13"/>
      <c r="D2331" s="13"/>
      <c r="E2331" s="13"/>
      <c r="F2331" s="13"/>
      <c r="G2331" s="13"/>
      <c r="H2331" s="13"/>
      <c r="I2331" s="13"/>
      <c r="J2331" s="13"/>
      <c r="K2331" s="13"/>
      <c r="L2331" s="13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</row>
    <row r="2332" spans="2:31" x14ac:dyDescent="0.2">
      <c r="B2332" s="13"/>
      <c r="C2332" s="13"/>
      <c r="D2332" s="13"/>
      <c r="E2332" s="13"/>
      <c r="F2332" s="13"/>
      <c r="G2332" s="13"/>
      <c r="H2332" s="13"/>
      <c r="I2332" s="13"/>
      <c r="J2332" s="13"/>
      <c r="K2332" s="13"/>
      <c r="L2332" s="13"/>
      <c r="M2332" s="13"/>
      <c r="N2332" s="13"/>
      <c r="O2332" s="13"/>
      <c r="P2332" s="13"/>
      <c r="Q2332" s="1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</row>
    <row r="2333" spans="2:31" x14ac:dyDescent="0.2">
      <c r="B2333" s="13"/>
      <c r="C2333" s="13"/>
      <c r="D2333" s="13"/>
      <c r="E2333" s="13"/>
      <c r="F2333" s="13"/>
      <c r="G2333" s="13"/>
      <c r="H2333" s="13"/>
      <c r="I2333" s="13"/>
      <c r="J2333" s="13"/>
      <c r="K2333" s="13"/>
      <c r="L2333" s="13"/>
      <c r="M2333" s="13"/>
      <c r="N2333" s="13"/>
      <c r="O2333" s="13"/>
      <c r="P2333" s="13"/>
      <c r="Q2333" s="1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</row>
    <row r="2334" spans="2:31" x14ac:dyDescent="0.2">
      <c r="B2334" s="13"/>
      <c r="C2334" s="13"/>
      <c r="D2334" s="13"/>
      <c r="E2334" s="13"/>
      <c r="F2334" s="13"/>
      <c r="G2334" s="13"/>
      <c r="H2334" s="13"/>
      <c r="I2334" s="13"/>
      <c r="J2334" s="13"/>
      <c r="K2334" s="13"/>
      <c r="L2334" s="13"/>
      <c r="M2334" s="13"/>
      <c r="N2334" s="13"/>
      <c r="O2334" s="13"/>
      <c r="P2334" s="13"/>
      <c r="Q2334" s="1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</row>
    <row r="2335" spans="2:31" x14ac:dyDescent="0.2">
      <c r="B2335" s="13"/>
      <c r="C2335" s="13"/>
      <c r="D2335" s="13"/>
      <c r="E2335" s="13"/>
      <c r="F2335" s="13"/>
      <c r="G2335" s="13"/>
      <c r="H2335" s="13"/>
      <c r="I2335" s="13"/>
      <c r="J2335" s="13"/>
      <c r="K2335" s="13"/>
      <c r="L2335" s="13"/>
      <c r="M2335" s="13"/>
      <c r="N2335" s="13"/>
      <c r="O2335" s="13"/>
      <c r="P2335" s="13"/>
      <c r="Q2335" s="1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</row>
    <row r="2336" spans="2:31" x14ac:dyDescent="0.2">
      <c r="B2336" s="13"/>
      <c r="C2336" s="13"/>
      <c r="D2336" s="13"/>
      <c r="E2336" s="13"/>
      <c r="F2336" s="13"/>
      <c r="G2336" s="13"/>
      <c r="H2336" s="13"/>
      <c r="I2336" s="13"/>
      <c r="J2336" s="13"/>
      <c r="K2336" s="13"/>
      <c r="L2336" s="13"/>
      <c r="M2336" s="13"/>
      <c r="N2336" s="13"/>
      <c r="O2336" s="13"/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</row>
    <row r="2337" spans="2:31" x14ac:dyDescent="0.2">
      <c r="B2337" s="13"/>
      <c r="C2337" s="13"/>
      <c r="D2337" s="13"/>
      <c r="E2337" s="13"/>
      <c r="F2337" s="13"/>
      <c r="G2337" s="13"/>
      <c r="H2337" s="13"/>
      <c r="I2337" s="13"/>
      <c r="J2337" s="13"/>
      <c r="K2337" s="13"/>
      <c r="L2337" s="13"/>
      <c r="M2337" s="13"/>
      <c r="N2337" s="13"/>
      <c r="O2337" s="13"/>
      <c r="P2337" s="13"/>
      <c r="Q2337" s="1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</row>
    <row r="2338" spans="2:31" x14ac:dyDescent="0.2">
      <c r="B2338" s="13"/>
      <c r="C2338" s="13"/>
      <c r="D2338" s="13"/>
      <c r="E2338" s="13"/>
      <c r="F2338" s="13"/>
      <c r="G2338" s="13"/>
      <c r="H2338" s="13"/>
      <c r="I2338" s="13"/>
      <c r="J2338" s="13"/>
      <c r="K2338" s="13"/>
      <c r="L2338" s="13"/>
      <c r="M2338" s="13"/>
      <c r="N2338" s="13"/>
      <c r="O2338" s="13"/>
      <c r="P2338" s="13"/>
      <c r="Q2338" s="1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</row>
    <row r="2339" spans="2:31" x14ac:dyDescent="0.2">
      <c r="B2339" s="13"/>
      <c r="C2339" s="13"/>
      <c r="D2339" s="13"/>
      <c r="E2339" s="13"/>
      <c r="F2339" s="13"/>
      <c r="G2339" s="13"/>
      <c r="H2339" s="13"/>
      <c r="I2339" s="13"/>
      <c r="J2339" s="13"/>
      <c r="K2339" s="13"/>
      <c r="L2339" s="13"/>
      <c r="M2339" s="13"/>
      <c r="N2339" s="13"/>
      <c r="O2339" s="13"/>
      <c r="P2339" s="13"/>
      <c r="Q2339" s="1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</row>
    <row r="2340" spans="2:31" x14ac:dyDescent="0.2">
      <c r="B2340" s="13"/>
      <c r="C2340" s="13"/>
      <c r="D2340" s="13"/>
      <c r="E2340" s="13"/>
      <c r="F2340" s="13"/>
      <c r="G2340" s="13"/>
      <c r="H2340" s="13"/>
      <c r="I2340" s="13"/>
      <c r="J2340" s="13"/>
      <c r="K2340" s="13"/>
      <c r="L2340" s="13"/>
      <c r="M2340" s="13"/>
      <c r="N2340" s="13"/>
      <c r="O2340" s="13"/>
      <c r="P2340" s="13"/>
      <c r="Q2340" s="1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</row>
    <row r="2341" spans="2:31" x14ac:dyDescent="0.2">
      <c r="B2341" s="13"/>
      <c r="C2341" s="13"/>
      <c r="D2341" s="13"/>
      <c r="E2341" s="13"/>
      <c r="F2341" s="13"/>
      <c r="G2341" s="13"/>
      <c r="H2341" s="13"/>
      <c r="I2341" s="13"/>
      <c r="J2341" s="13"/>
      <c r="K2341" s="13"/>
      <c r="L2341" s="13"/>
      <c r="M2341" s="13"/>
      <c r="N2341" s="13"/>
      <c r="O2341" s="13"/>
      <c r="P2341" s="13"/>
      <c r="Q2341" s="1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</row>
    <row r="2342" spans="2:31" x14ac:dyDescent="0.2">
      <c r="B2342" s="13"/>
      <c r="C2342" s="13"/>
      <c r="D2342" s="13"/>
      <c r="E2342" s="13"/>
      <c r="F2342" s="13"/>
      <c r="G2342" s="13"/>
      <c r="H2342" s="13"/>
      <c r="I2342" s="13"/>
      <c r="J2342" s="13"/>
      <c r="K2342" s="13"/>
      <c r="L2342" s="13"/>
      <c r="M2342" s="13"/>
      <c r="N2342" s="13"/>
      <c r="O2342" s="13"/>
      <c r="P2342" s="13"/>
      <c r="Q2342" s="1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</row>
    <row r="2343" spans="2:31" x14ac:dyDescent="0.2">
      <c r="B2343" s="13"/>
      <c r="C2343" s="13"/>
      <c r="D2343" s="13"/>
      <c r="E2343" s="13"/>
      <c r="F2343" s="13"/>
      <c r="G2343" s="13"/>
      <c r="H2343" s="13"/>
      <c r="I2343" s="13"/>
      <c r="J2343" s="13"/>
      <c r="K2343" s="13"/>
      <c r="L2343" s="13"/>
      <c r="M2343" s="13"/>
      <c r="N2343" s="13"/>
      <c r="O2343" s="13"/>
      <c r="P2343" s="13"/>
      <c r="Q2343" s="1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</row>
    <row r="2344" spans="2:31" x14ac:dyDescent="0.2">
      <c r="B2344" s="13"/>
      <c r="C2344" s="13"/>
      <c r="D2344" s="13"/>
      <c r="E2344" s="13"/>
      <c r="F2344" s="13"/>
      <c r="G2344" s="13"/>
      <c r="H2344" s="13"/>
      <c r="I2344" s="13"/>
      <c r="J2344" s="13"/>
      <c r="K2344" s="13"/>
      <c r="L2344" s="13"/>
      <c r="M2344" s="13"/>
      <c r="N2344" s="13"/>
      <c r="O2344" s="13"/>
      <c r="P2344" s="13"/>
      <c r="Q2344" s="1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</row>
    <row r="2345" spans="2:31" x14ac:dyDescent="0.2">
      <c r="B2345" s="13"/>
      <c r="C2345" s="13"/>
      <c r="D2345" s="13"/>
      <c r="E2345" s="13"/>
      <c r="F2345" s="13"/>
      <c r="G2345" s="13"/>
      <c r="H2345" s="13"/>
      <c r="I2345" s="13"/>
      <c r="J2345" s="13"/>
      <c r="K2345" s="13"/>
      <c r="L2345" s="13"/>
      <c r="M2345" s="13"/>
      <c r="N2345" s="13"/>
      <c r="O2345" s="13"/>
      <c r="P2345" s="13"/>
      <c r="Q2345" s="1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</row>
    <row r="2346" spans="2:31" x14ac:dyDescent="0.2">
      <c r="B2346" s="13"/>
      <c r="C2346" s="13"/>
      <c r="D2346" s="13"/>
      <c r="E2346" s="13"/>
      <c r="F2346" s="13"/>
      <c r="G2346" s="13"/>
      <c r="H2346" s="13"/>
      <c r="I2346" s="13"/>
      <c r="J2346" s="13"/>
      <c r="K2346" s="13"/>
      <c r="L2346" s="13"/>
      <c r="M2346" s="13"/>
      <c r="N2346" s="13"/>
      <c r="O2346" s="13"/>
      <c r="P2346" s="13"/>
      <c r="Q2346" s="1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</row>
    <row r="2347" spans="2:31" x14ac:dyDescent="0.2">
      <c r="B2347" s="13"/>
      <c r="C2347" s="13"/>
      <c r="D2347" s="13"/>
      <c r="E2347" s="13"/>
      <c r="F2347" s="13"/>
      <c r="G2347" s="13"/>
      <c r="H2347" s="13"/>
      <c r="I2347" s="13"/>
      <c r="J2347" s="13"/>
      <c r="K2347" s="13"/>
      <c r="L2347" s="13"/>
      <c r="M2347" s="13"/>
      <c r="N2347" s="13"/>
      <c r="O2347" s="13"/>
      <c r="P2347" s="13"/>
      <c r="Q2347" s="1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</row>
    <row r="2348" spans="2:31" x14ac:dyDescent="0.2">
      <c r="B2348" s="13"/>
      <c r="C2348" s="13"/>
      <c r="D2348" s="13"/>
      <c r="E2348" s="13"/>
      <c r="F2348" s="13"/>
      <c r="G2348" s="13"/>
      <c r="H2348" s="13"/>
      <c r="I2348" s="13"/>
      <c r="J2348" s="13"/>
      <c r="K2348" s="13"/>
      <c r="L2348" s="13"/>
      <c r="M2348" s="13"/>
      <c r="N2348" s="13"/>
      <c r="O2348" s="13"/>
      <c r="P2348" s="13"/>
      <c r="Q2348" s="1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</row>
    <row r="2349" spans="2:31" x14ac:dyDescent="0.2">
      <c r="B2349" s="13"/>
      <c r="C2349" s="13"/>
      <c r="D2349" s="13"/>
      <c r="E2349" s="13"/>
      <c r="F2349" s="13"/>
      <c r="G2349" s="13"/>
      <c r="H2349" s="13"/>
      <c r="I2349" s="13"/>
      <c r="J2349" s="13"/>
      <c r="K2349" s="13"/>
      <c r="L2349" s="13"/>
      <c r="M2349" s="13"/>
      <c r="N2349" s="13"/>
      <c r="O2349" s="13"/>
      <c r="P2349" s="13"/>
      <c r="Q2349" s="1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</row>
    <row r="2350" spans="2:31" x14ac:dyDescent="0.2">
      <c r="B2350" s="13"/>
      <c r="C2350" s="13"/>
      <c r="D2350" s="13"/>
      <c r="E2350" s="13"/>
      <c r="F2350" s="13"/>
      <c r="G2350" s="13"/>
      <c r="H2350" s="13"/>
      <c r="I2350" s="13"/>
      <c r="J2350" s="13"/>
      <c r="K2350" s="13"/>
      <c r="L2350" s="13"/>
      <c r="M2350" s="13"/>
      <c r="N2350" s="13"/>
      <c r="O2350" s="13"/>
      <c r="P2350" s="13"/>
      <c r="Q2350" s="1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</row>
    <row r="2351" spans="2:31" x14ac:dyDescent="0.2">
      <c r="B2351" s="13"/>
      <c r="C2351" s="13"/>
      <c r="D2351" s="13"/>
      <c r="E2351" s="13"/>
      <c r="F2351" s="13"/>
      <c r="G2351" s="13"/>
      <c r="H2351" s="13"/>
      <c r="I2351" s="13"/>
      <c r="J2351" s="13"/>
      <c r="K2351" s="13"/>
      <c r="L2351" s="13"/>
      <c r="M2351" s="13"/>
      <c r="N2351" s="13"/>
      <c r="O2351" s="13"/>
      <c r="P2351" s="13"/>
      <c r="Q2351" s="1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</row>
    <row r="2352" spans="2:31" x14ac:dyDescent="0.2">
      <c r="B2352" s="13"/>
      <c r="C2352" s="13"/>
      <c r="D2352" s="13"/>
      <c r="E2352" s="13"/>
      <c r="F2352" s="13"/>
      <c r="G2352" s="13"/>
      <c r="H2352" s="13"/>
      <c r="I2352" s="13"/>
      <c r="J2352" s="13"/>
      <c r="K2352" s="13"/>
      <c r="L2352" s="13"/>
      <c r="M2352" s="13"/>
      <c r="N2352" s="13"/>
      <c r="O2352" s="13"/>
      <c r="P2352" s="13"/>
      <c r="Q2352" s="1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</row>
    <row r="2353" spans="2:31" x14ac:dyDescent="0.2">
      <c r="B2353" s="13"/>
      <c r="C2353" s="13"/>
      <c r="D2353" s="13"/>
      <c r="E2353" s="13"/>
      <c r="F2353" s="13"/>
      <c r="G2353" s="13"/>
      <c r="H2353" s="13"/>
      <c r="I2353" s="13"/>
      <c r="J2353" s="13"/>
      <c r="K2353" s="13"/>
      <c r="L2353" s="13"/>
      <c r="M2353" s="13"/>
      <c r="N2353" s="13"/>
      <c r="O2353" s="13"/>
      <c r="P2353" s="13"/>
      <c r="Q2353" s="1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</row>
    <row r="2354" spans="2:31" x14ac:dyDescent="0.2">
      <c r="B2354" s="13"/>
      <c r="C2354" s="13"/>
      <c r="D2354" s="13"/>
      <c r="E2354" s="13"/>
      <c r="F2354" s="13"/>
      <c r="G2354" s="13"/>
      <c r="H2354" s="13"/>
      <c r="I2354" s="13"/>
      <c r="J2354" s="13"/>
      <c r="K2354" s="13"/>
      <c r="L2354" s="13"/>
      <c r="M2354" s="13"/>
      <c r="N2354" s="13"/>
      <c r="O2354" s="13"/>
      <c r="P2354" s="13"/>
      <c r="Q2354" s="1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</row>
    <row r="2355" spans="2:31" x14ac:dyDescent="0.2">
      <c r="B2355" s="13"/>
      <c r="C2355" s="13"/>
      <c r="D2355" s="13"/>
      <c r="E2355" s="13"/>
      <c r="F2355" s="13"/>
      <c r="G2355" s="13"/>
      <c r="H2355" s="13"/>
      <c r="I2355" s="13"/>
      <c r="J2355" s="13"/>
      <c r="K2355" s="13"/>
      <c r="L2355" s="13"/>
      <c r="M2355" s="13"/>
      <c r="N2355" s="13"/>
      <c r="O2355" s="13"/>
      <c r="P2355" s="13"/>
      <c r="Q2355" s="1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</row>
    <row r="2356" spans="2:31" x14ac:dyDescent="0.2">
      <c r="B2356" s="13"/>
      <c r="C2356" s="13"/>
      <c r="D2356" s="13"/>
      <c r="E2356" s="13"/>
      <c r="F2356" s="13"/>
      <c r="G2356" s="13"/>
      <c r="H2356" s="13"/>
      <c r="I2356" s="13"/>
      <c r="J2356" s="13"/>
      <c r="K2356" s="13"/>
      <c r="L2356" s="13"/>
      <c r="M2356" s="13"/>
      <c r="N2356" s="13"/>
      <c r="O2356" s="13"/>
      <c r="P2356" s="13"/>
      <c r="Q2356" s="1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</row>
    <row r="2357" spans="2:31" x14ac:dyDescent="0.2">
      <c r="B2357" s="13"/>
      <c r="C2357" s="13"/>
      <c r="D2357" s="13"/>
      <c r="E2357" s="13"/>
      <c r="F2357" s="13"/>
      <c r="G2357" s="13"/>
      <c r="H2357" s="13"/>
      <c r="I2357" s="13"/>
      <c r="J2357" s="13"/>
      <c r="K2357" s="13"/>
      <c r="L2357" s="13"/>
      <c r="M2357" s="13"/>
      <c r="N2357" s="13"/>
      <c r="O2357" s="13"/>
      <c r="P2357" s="13"/>
      <c r="Q2357" s="1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</row>
    <row r="2358" spans="2:31" x14ac:dyDescent="0.2">
      <c r="B2358" s="13"/>
      <c r="C2358" s="13"/>
      <c r="D2358" s="13"/>
      <c r="E2358" s="13"/>
      <c r="F2358" s="13"/>
      <c r="G2358" s="13"/>
      <c r="H2358" s="13"/>
      <c r="I2358" s="13"/>
      <c r="J2358" s="13"/>
      <c r="K2358" s="13"/>
      <c r="L2358" s="13"/>
      <c r="M2358" s="13"/>
      <c r="N2358" s="13"/>
      <c r="O2358" s="13"/>
      <c r="P2358" s="13"/>
      <c r="Q2358" s="1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</row>
    <row r="2359" spans="2:31" x14ac:dyDescent="0.2">
      <c r="B2359" s="13"/>
      <c r="C2359" s="13"/>
      <c r="D2359" s="13"/>
      <c r="E2359" s="13"/>
      <c r="F2359" s="13"/>
      <c r="G2359" s="13"/>
      <c r="H2359" s="13"/>
      <c r="I2359" s="13"/>
      <c r="J2359" s="13"/>
      <c r="K2359" s="13"/>
      <c r="L2359" s="13"/>
      <c r="M2359" s="13"/>
      <c r="N2359" s="13"/>
      <c r="O2359" s="13"/>
      <c r="P2359" s="13"/>
      <c r="Q2359" s="1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</row>
    <row r="2360" spans="2:31" x14ac:dyDescent="0.2">
      <c r="B2360" s="13"/>
      <c r="C2360" s="13"/>
      <c r="D2360" s="13"/>
      <c r="E2360" s="13"/>
      <c r="F2360" s="13"/>
      <c r="G2360" s="13"/>
      <c r="H2360" s="13"/>
      <c r="I2360" s="13"/>
      <c r="J2360" s="13"/>
      <c r="K2360" s="13"/>
      <c r="L2360" s="13"/>
      <c r="M2360" s="13"/>
      <c r="N2360" s="13"/>
      <c r="O2360" s="13"/>
      <c r="P2360" s="13"/>
      <c r="Q2360" s="1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</row>
    <row r="2361" spans="2:31" x14ac:dyDescent="0.2">
      <c r="B2361" s="13"/>
      <c r="C2361" s="13"/>
      <c r="D2361" s="13"/>
      <c r="E2361" s="13"/>
      <c r="F2361" s="13"/>
      <c r="G2361" s="13"/>
      <c r="H2361" s="13"/>
      <c r="I2361" s="13"/>
      <c r="J2361" s="13"/>
      <c r="K2361" s="13"/>
      <c r="L2361" s="13"/>
      <c r="M2361" s="13"/>
      <c r="N2361" s="13"/>
      <c r="O2361" s="13"/>
      <c r="P2361" s="13"/>
      <c r="Q2361" s="1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</row>
    <row r="2362" spans="2:31" x14ac:dyDescent="0.2">
      <c r="B2362" s="13"/>
      <c r="C2362" s="13"/>
      <c r="D2362" s="13"/>
      <c r="E2362" s="13"/>
      <c r="F2362" s="13"/>
      <c r="G2362" s="13"/>
      <c r="H2362" s="13"/>
      <c r="I2362" s="13"/>
      <c r="J2362" s="13"/>
      <c r="K2362" s="13"/>
      <c r="L2362" s="13"/>
      <c r="M2362" s="13"/>
      <c r="N2362" s="13"/>
      <c r="O2362" s="13"/>
      <c r="P2362" s="13"/>
      <c r="Q2362" s="1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</row>
    <row r="2363" spans="2:31" x14ac:dyDescent="0.2">
      <c r="B2363" s="13"/>
      <c r="C2363" s="13"/>
      <c r="D2363" s="13"/>
      <c r="E2363" s="13"/>
      <c r="F2363" s="13"/>
      <c r="G2363" s="13"/>
      <c r="H2363" s="13"/>
      <c r="I2363" s="13"/>
      <c r="J2363" s="13"/>
      <c r="K2363" s="13"/>
      <c r="L2363" s="13"/>
      <c r="M2363" s="13"/>
      <c r="N2363" s="13"/>
      <c r="O2363" s="13"/>
      <c r="P2363" s="13"/>
      <c r="Q2363" s="1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</row>
    <row r="2364" spans="2:31" x14ac:dyDescent="0.2">
      <c r="B2364" s="13"/>
      <c r="C2364" s="13"/>
      <c r="D2364" s="13"/>
      <c r="E2364" s="13"/>
      <c r="F2364" s="13"/>
      <c r="G2364" s="13"/>
      <c r="H2364" s="13"/>
      <c r="I2364" s="13"/>
      <c r="J2364" s="13"/>
      <c r="K2364" s="13"/>
      <c r="L2364" s="13"/>
      <c r="M2364" s="13"/>
      <c r="N2364" s="13"/>
      <c r="O2364" s="13"/>
      <c r="P2364" s="13"/>
      <c r="Q2364" s="1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</row>
    <row r="2365" spans="2:31" x14ac:dyDescent="0.2">
      <c r="B2365" s="13"/>
      <c r="C2365" s="13"/>
      <c r="D2365" s="13"/>
      <c r="E2365" s="13"/>
      <c r="F2365" s="13"/>
      <c r="G2365" s="13"/>
      <c r="H2365" s="13"/>
      <c r="I2365" s="13"/>
      <c r="J2365" s="13"/>
      <c r="K2365" s="13"/>
      <c r="L2365" s="13"/>
      <c r="M2365" s="13"/>
      <c r="N2365" s="13"/>
      <c r="O2365" s="13"/>
      <c r="P2365" s="13"/>
      <c r="Q2365" s="1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</row>
    <row r="2366" spans="2:31" x14ac:dyDescent="0.2">
      <c r="B2366" s="13"/>
      <c r="C2366" s="13"/>
      <c r="D2366" s="13"/>
      <c r="E2366" s="13"/>
      <c r="F2366" s="13"/>
      <c r="G2366" s="13"/>
      <c r="H2366" s="13"/>
      <c r="I2366" s="13"/>
      <c r="J2366" s="13"/>
      <c r="K2366" s="13"/>
      <c r="L2366" s="13"/>
      <c r="M2366" s="13"/>
      <c r="N2366" s="13"/>
      <c r="O2366" s="13"/>
      <c r="P2366" s="13"/>
      <c r="Q2366" s="1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</row>
    <row r="2367" spans="2:31" x14ac:dyDescent="0.2">
      <c r="B2367" s="13"/>
      <c r="C2367" s="13"/>
      <c r="D2367" s="13"/>
      <c r="E2367" s="13"/>
      <c r="F2367" s="13"/>
      <c r="G2367" s="13"/>
      <c r="H2367" s="13"/>
      <c r="I2367" s="13"/>
      <c r="J2367" s="13"/>
      <c r="K2367" s="13"/>
      <c r="L2367" s="13"/>
      <c r="M2367" s="13"/>
      <c r="N2367" s="13"/>
      <c r="O2367" s="13"/>
      <c r="P2367" s="13"/>
      <c r="Q2367" s="1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</row>
    <row r="2368" spans="2:31" x14ac:dyDescent="0.2">
      <c r="B2368" s="13"/>
      <c r="C2368" s="13"/>
      <c r="D2368" s="13"/>
      <c r="E2368" s="13"/>
      <c r="F2368" s="13"/>
      <c r="G2368" s="13"/>
      <c r="H2368" s="13"/>
      <c r="I2368" s="13"/>
      <c r="J2368" s="13"/>
      <c r="K2368" s="13"/>
      <c r="L2368" s="13"/>
      <c r="M2368" s="13"/>
      <c r="N2368" s="13"/>
      <c r="O2368" s="13"/>
      <c r="P2368" s="13"/>
      <c r="Q2368" s="1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</row>
    <row r="2369" spans="2:31" x14ac:dyDescent="0.2">
      <c r="B2369" s="13"/>
      <c r="C2369" s="13"/>
      <c r="D2369" s="13"/>
      <c r="E2369" s="13"/>
      <c r="F2369" s="13"/>
      <c r="G2369" s="13"/>
      <c r="H2369" s="13"/>
      <c r="I2369" s="13"/>
      <c r="J2369" s="13"/>
      <c r="K2369" s="13"/>
      <c r="L2369" s="13"/>
      <c r="M2369" s="13"/>
      <c r="N2369" s="13"/>
      <c r="O2369" s="13"/>
      <c r="P2369" s="13"/>
      <c r="Q2369" s="1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</row>
    <row r="2370" spans="2:31" x14ac:dyDescent="0.2">
      <c r="B2370" s="13"/>
      <c r="C2370" s="13"/>
      <c r="D2370" s="13"/>
      <c r="E2370" s="13"/>
      <c r="F2370" s="13"/>
      <c r="G2370" s="13"/>
      <c r="H2370" s="13"/>
      <c r="I2370" s="13"/>
      <c r="J2370" s="13"/>
      <c r="K2370" s="13"/>
      <c r="L2370" s="13"/>
      <c r="M2370" s="13"/>
      <c r="N2370" s="13"/>
      <c r="O2370" s="13"/>
      <c r="P2370" s="13"/>
      <c r="Q2370" s="1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</row>
    <row r="2371" spans="2:31" x14ac:dyDescent="0.2">
      <c r="B2371" s="13"/>
      <c r="C2371" s="13"/>
      <c r="D2371" s="13"/>
      <c r="E2371" s="13"/>
      <c r="F2371" s="13"/>
      <c r="G2371" s="13"/>
      <c r="H2371" s="13"/>
      <c r="I2371" s="13"/>
      <c r="J2371" s="13"/>
      <c r="K2371" s="13"/>
      <c r="L2371" s="13"/>
      <c r="M2371" s="13"/>
      <c r="N2371" s="13"/>
      <c r="O2371" s="13"/>
      <c r="P2371" s="13"/>
      <c r="Q2371" s="1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</row>
    <row r="2372" spans="2:31" x14ac:dyDescent="0.2">
      <c r="B2372" s="13"/>
      <c r="C2372" s="13"/>
      <c r="D2372" s="13"/>
      <c r="E2372" s="13"/>
      <c r="F2372" s="13"/>
      <c r="G2372" s="13"/>
      <c r="H2372" s="13"/>
      <c r="I2372" s="13"/>
      <c r="J2372" s="13"/>
      <c r="K2372" s="13"/>
      <c r="L2372" s="13"/>
      <c r="M2372" s="13"/>
      <c r="N2372" s="13"/>
      <c r="O2372" s="13"/>
      <c r="P2372" s="13"/>
      <c r="Q2372" s="1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</row>
    <row r="2373" spans="2:31" x14ac:dyDescent="0.2">
      <c r="B2373" s="13"/>
      <c r="C2373" s="13"/>
      <c r="D2373" s="13"/>
      <c r="E2373" s="13"/>
      <c r="F2373" s="13"/>
      <c r="G2373" s="13"/>
      <c r="H2373" s="13"/>
      <c r="I2373" s="13"/>
      <c r="J2373" s="13"/>
      <c r="K2373" s="13"/>
      <c r="L2373" s="13"/>
      <c r="M2373" s="13"/>
      <c r="N2373" s="13"/>
      <c r="O2373" s="13"/>
      <c r="P2373" s="13"/>
      <c r="Q2373" s="1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</row>
    <row r="2374" spans="2:31" x14ac:dyDescent="0.2">
      <c r="B2374" s="13"/>
      <c r="C2374" s="13"/>
      <c r="D2374" s="13"/>
      <c r="E2374" s="13"/>
      <c r="F2374" s="13"/>
      <c r="G2374" s="13"/>
      <c r="H2374" s="13"/>
      <c r="I2374" s="13"/>
      <c r="J2374" s="13"/>
      <c r="K2374" s="13"/>
      <c r="L2374" s="13"/>
      <c r="M2374" s="13"/>
      <c r="N2374" s="13"/>
      <c r="O2374" s="13"/>
      <c r="P2374" s="13"/>
      <c r="Q2374" s="1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</row>
    <row r="2375" spans="2:31" x14ac:dyDescent="0.2">
      <c r="B2375" s="13"/>
      <c r="C2375" s="13"/>
      <c r="D2375" s="13"/>
      <c r="E2375" s="13"/>
      <c r="F2375" s="13"/>
      <c r="G2375" s="13"/>
      <c r="H2375" s="13"/>
      <c r="I2375" s="13"/>
      <c r="J2375" s="13"/>
      <c r="K2375" s="13"/>
      <c r="L2375" s="13"/>
      <c r="M2375" s="13"/>
      <c r="N2375" s="13"/>
      <c r="O2375" s="13"/>
      <c r="P2375" s="13"/>
      <c r="Q2375" s="1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</row>
    <row r="2376" spans="2:31" x14ac:dyDescent="0.2">
      <c r="B2376" s="13"/>
      <c r="C2376" s="13"/>
      <c r="D2376" s="13"/>
      <c r="E2376" s="13"/>
      <c r="F2376" s="13"/>
      <c r="G2376" s="13"/>
      <c r="H2376" s="13"/>
      <c r="I2376" s="13"/>
      <c r="J2376" s="13"/>
      <c r="K2376" s="13"/>
      <c r="L2376" s="13"/>
      <c r="M2376" s="13"/>
      <c r="N2376" s="13"/>
      <c r="O2376" s="13"/>
      <c r="P2376" s="13"/>
      <c r="Q2376" s="1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</row>
    <row r="2377" spans="2:31" x14ac:dyDescent="0.2">
      <c r="B2377" s="13"/>
      <c r="C2377" s="13"/>
      <c r="D2377" s="13"/>
      <c r="E2377" s="13"/>
      <c r="F2377" s="13"/>
      <c r="G2377" s="13"/>
      <c r="H2377" s="13"/>
      <c r="I2377" s="13"/>
      <c r="J2377" s="13"/>
      <c r="K2377" s="13"/>
      <c r="L2377" s="13"/>
      <c r="M2377" s="13"/>
      <c r="N2377" s="13"/>
      <c r="O2377" s="13"/>
      <c r="P2377" s="13"/>
      <c r="Q2377" s="1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</row>
    <row r="2378" spans="2:31" x14ac:dyDescent="0.2">
      <c r="B2378" s="13"/>
      <c r="C2378" s="13"/>
      <c r="D2378" s="13"/>
      <c r="E2378" s="13"/>
      <c r="F2378" s="13"/>
      <c r="G2378" s="13"/>
      <c r="H2378" s="13"/>
      <c r="I2378" s="13"/>
      <c r="J2378" s="13"/>
      <c r="K2378" s="13"/>
      <c r="L2378" s="13"/>
      <c r="M2378" s="13"/>
      <c r="N2378" s="13"/>
      <c r="O2378" s="13"/>
      <c r="P2378" s="13"/>
      <c r="Q2378" s="1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</row>
    <row r="2379" spans="2:31" x14ac:dyDescent="0.2">
      <c r="B2379" s="13"/>
      <c r="C2379" s="13"/>
      <c r="D2379" s="13"/>
      <c r="E2379" s="13"/>
      <c r="F2379" s="13"/>
      <c r="G2379" s="13"/>
      <c r="H2379" s="13"/>
      <c r="I2379" s="13"/>
      <c r="J2379" s="13"/>
      <c r="K2379" s="13"/>
      <c r="L2379" s="13"/>
      <c r="M2379" s="13"/>
      <c r="N2379" s="13"/>
      <c r="O2379" s="13"/>
      <c r="P2379" s="13"/>
      <c r="Q2379" s="1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</row>
    <row r="2380" spans="2:31" x14ac:dyDescent="0.2">
      <c r="B2380" s="13"/>
      <c r="C2380" s="13"/>
      <c r="D2380" s="13"/>
      <c r="E2380" s="13"/>
      <c r="F2380" s="13"/>
      <c r="G2380" s="13"/>
      <c r="H2380" s="13"/>
      <c r="I2380" s="13"/>
      <c r="J2380" s="13"/>
      <c r="K2380" s="13"/>
      <c r="L2380" s="13"/>
      <c r="M2380" s="13"/>
      <c r="N2380" s="13"/>
      <c r="O2380" s="13"/>
      <c r="P2380" s="13"/>
      <c r="Q2380" s="1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</row>
    <row r="2381" spans="2:31" x14ac:dyDescent="0.2">
      <c r="B2381" s="13"/>
      <c r="C2381" s="13"/>
      <c r="D2381" s="13"/>
      <c r="E2381" s="13"/>
      <c r="F2381" s="13"/>
      <c r="G2381" s="13"/>
      <c r="H2381" s="13"/>
      <c r="I2381" s="13"/>
      <c r="J2381" s="13"/>
      <c r="K2381" s="13"/>
      <c r="L2381" s="13"/>
      <c r="M2381" s="13"/>
      <c r="N2381" s="13"/>
      <c r="O2381" s="13"/>
      <c r="P2381" s="13"/>
      <c r="Q2381" s="1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</row>
    <row r="2382" spans="2:31" x14ac:dyDescent="0.2">
      <c r="B2382" s="13"/>
      <c r="C2382" s="13"/>
      <c r="D2382" s="13"/>
      <c r="E2382" s="13"/>
      <c r="F2382" s="13"/>
      <c r="G2382" s="13"/>
      <c r="H2382" s="13"/>
      <c r="I2382" s="13"/>
      <c r="J2382" s="13"/>
      <c r="K2382" s="13"/>
      <c r="L2382" s="13"/>
      <c r="M2382" s="13"/>
      <c r="N2382" s="13"/>
      <c r="O2382" s="13"/>
      <c r="P2382" s="13"/>
      <c r="Q2382" s="1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</row>
    <row r="2383" spans="2:31" x14ac:dyDescent="0.2">
      <c r="B2383" s="13"/>
      <c r="C2383" s="13"/>
      <c r="D2383" s="13"/>
      <c r="E2383" s="13"/>
      <c r="F2383" s="13"/>
      <c r="G2383" s="13"/>
      <c r="H2383" s="13"/>
      <c r="I2383" s="13"/>
      <c r="J2383" s="13"/>
      <c r="K2383" s="13"/>
      <c r="L2383" s="13"/>
      <c r="M2383" s="13"/>
      <c r="N2383" s="13"/>
      <c r="O2383" s="13"/>
      <c r="P2383" s="13"/>
      <c r="Q2383" s="1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</row>
    <row r="2384" spans="2:31" x14ac:dyDescent="0.2">
      <c r="B2384" s="13"/>
      <c r="C2384" s="13"/>
      <c r="D2384" s="13"/>
      <c r="E2384" s="13"/>
      <c r="F2384" s="13"/>
      <c r="G2384" s="13"/>
      <c r="H2384" s="13"/>
      <c r="I2384" s="13"/>
      <c r="J2384" s="13"/>
      <c r="K2384" s="13"/>
      <c r="L2384" s="13"/>
      <c r="M2384" s="13"/>
      <c r="N2384" s="13"/>
      <c r="O2384" s="13"/>
      <c r="P2384" s="13"/>
      <c r="Q2384" s="1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</row>
    <row r="2385" spans="2:31" x14ac:dyDescent="0.2">
      <c r="B2385" s="13"/>
      <c r="C2385" s="13"/>
      <c r="D2385" s="13"/>
      <c r="E2385" s="13"/>
      <c r="F2385" s="13"/>
      <c r="G2385" s="13"/>
      <c r="H2385" s="13"/>
      <c r="I2385" s="13"/>
      <c r="J2385" s="13"/>
      <c r="K2385" s="13"/>
      <c r="L2385" s="13"/>
      <c r="M2385" s="13"/>
      <c r="N2385" s="13"/>
      <c r="O2385" s="13"/>
      <c r="P2385" s="13"/>
      <c r="Q2385" s="1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</row>
    <row r="2386" spans="2:31" x14ac:dyDescent="0.2">
      <c r="B2386" s="13"/>
      <c r="C2386" s="13"/>
      <c r="D2386" s="13"/>
      <c r="E2386" s="13"/>
      <c r="F2386" s="13"/>
      <c r="G2386" s="13"/>
      <c r="H2386" s="13"/>
      <c r="I2386" s="13"/>
      <c r="J2386" s="13"/>
      <c r="K2386" s="13"/>
      <c r="L2386" s="13"/>
      <c r="M2386" s="13"/>
      <c r="N2386" s="13"/>
      <c r="O2386" s="13"/>
      <c r="P2386" s="13"/>
      <c r="Q2386" s="1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</row>
    <row r="2387" spans="2:31" x14ac:dyDescent="0.2">
      <c r="B2387" s="13"/>
      <c r="C2387" s="13"/>
      <c r="D2387" s="13"/>
      <c r="E2387" s="13"/>
      <c r="F2387" s="13"/>
      <c r="G2387" s="13"/>
      <c r="H2387" s="13"/>
      <c r="I2387" s="13"/>
      <c r="J2387" s="13"/>
      <c r="K2387" s="13"/>
      <c r="L2387" s="13"/>
      <c r="M2387" s="13"/>
      <c r="N2387" s="13"/>
      <c r="O2387" s="13"/>
      <c r="P2387" s="13"/>
      <c r="Q2387" s="1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</row>
    <row r="2388" spans="2:31" x14ac:dyDescent="0.2">
      <c r="B2388" s="13"/>
      <c r="C2388" s="13"/>
      <c r="D2388" s="13"/>
      <c r="E2388" s="13"/>
      <c r="F2388" s="13"/>
      <c r="G2388" s="13"/>
      <c r="H2388" s="13"/>
      <c r="I2388" s="13"/>
      <c r="J2388" s="13"/>
      <c r="K2388" s="13"/>
      <c r="L2388" s="13"/>
      <c r="M2388" s="13"/>
      <c r="N2388" s="13"/>
      <c r="O2388" s="13"/>
      <c r="P2388" s="13"/>
      <c r="Q2388" s="1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</row>
    <row r="2389" spans="2:31" x14ac:dyDescent="0.2">
      <c r="B2389" s="13"/>
      <c r="C2389" s="13"/>
      <c r="D2389" s="13"/>
      <c r="E2389" s="13"/>
      <c r="F2389" s="13"/>
      <c r="G2389" s="13"/>
      <c r="H2389" s="13"/>
      <c r="I2389" s="13"/>
      <c r="J2389" s="13"/>
      <c r="K2389" s="13"/>
      <c r="L2389" s="13"/>
      <c r="M2389" s="13"/>
      <c r="N2389" s="13"/>
      <c r="O2389" s="13"/>
      <c r="P2389" s="13"/>
      <c r="Q2389" s="1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</row>
    <row r="2390" spans="2:31" x14ac:dyDescent="0.2">
      <c r="B2390" s="13"/>
      <c r="C2390" s="13"/>
      <c r="D2390" s="13"/>
      <c r="E2390" s="13"/>
      <c r="F2390" s="13"/>
      <c r="G2390" s="13"/>
      <c r="H2390" s="13"/>
      <c r="I2390" s="13"/>
      <c r="J2390" s="13"/>
      <c r="K2390" s="13"/>
      <c r="L2390" s="13"/>
      <c r="M2390" s="13"/>
      <c r="N2390" s="13"/>
      <c r="O2390" s="13"/>
      <c r="P2390" s="13"/>
      <c r="Q2390" s="1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</row>
    <row r="2391" spans="2:31" x14ac:dyDescent="0.2">
      <c r="B2391" s="13"/>
      <c r="C2391" s="13"/>
      <c r="D2391" s="13"/>
      <c r="E2391" s="13"/>
      <c r="F2391" s="13"/>
      <c r="G2391" s="13"/>
      <c r="H2391" s="13"/>
      <c r="I2391" s="13"/>
      <c r="J2391" s="13"/>
      <c r="K2391" s="13"/>
      <c r="L2391" s="13"/>
      <c r="M2391" s="13"/>
      <c r="N2391" s="13"/>
      <c r="O2391" s="13"/>
      <c r="P2391" s="13"/>
      <c r="Q2391" s="1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</row>
    <row r="2392" spans="2:31" x14ac:dyDescent="0.2">
      <c r="B2392" s="13"/>
      <c r="C2392" s="13"/>
      <c r="D2392" s="13"/>
      <c r="E2392" s="13"/>
      <c r="F2392" s="13"/>
      <c r="G2392" s="13"/>
      <c r="H2392" s="13"/>
      <c r="I2392" s="13"/>
      <c r="J2392" s="13"/>
      <c r="K2392" s="13"/>
      <c r="L2392" s="13"/>
      <c r="M2392" s="13"/>
      <c r="N2392" s="13"/>
      <c r="O2392" s="13"/>
      <c r="P2392" s="13"/>
      <c r="Q2392" s="1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</row>
    <row r="2393" spans="2:31" x14ac:dyDescent="0.2">
      <c r="B2393" s="13"/>
      <c r="C2393" s="13"/>
      <c r="D2393" s="13"/>
      <c r="E2393" s="13"/>
      <c r="F2393" s="13"/>
      <c r="G2393" s="13"/>
      <c r="H2393" s="13"/>
      <c r="I2393" s="13"/>
      <c r="J2393" s="13"/>
      <c r="K2393" s="13"/>
      <c r="L2393" s="13"/>
      <c r="M2393" s="13"/>
      <c r="N2393" s="13"/>
      <c r="O2393" s="13"/>
      <c r="P2393" s="13"/>
      <c r="Q2393" s="1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</row>
    <row r="2394" spans="2:31" x14ac:dyDescent="0.2">
      <c r="B2394" s="13"/>
      <c r="C2394" s="13"/>
      <c r="D2394" s="13"/>
      <c r="E2394" s="13"/>
      <c r="F2394" s="13"/>
      <c r="G2394" s="13"/>
      <c r="H2394" s="13"/>
      <c r="I2394" s="13"/>
      <c r="J2394" s="13"/>
      <c r="K2394" s="13"/>
      <c r="L2394" s="13"/>
      <c r="M2394" s="13"/>
      <c r="N2394" s="13"/>
      <c r="O2394" s="13"/>
      <c r="P2394" s="13"/>
      <c r="Q2394" s="1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</row>
    <row r="2395" spans="2:31" x14ac:dyDescent="0.2">
      <c r="B2395" s="13"/>
      <c r="C2395" s="13"/>
      <c r="D2395" s="13"/>
      <c r="E2395" s="13"/>
      <c r="F2395" s="13"/>
      <c r="G2395" s="13"/>
      <c r="H2395" s="13"/>
      <c r="I2395" s="13"/>
      <c r="J2395" s="13"/>
      <c r="K2395" s="13"/>
      <c r="L2395" s="13"/>
      <c r="M2395" s="13"/>
      <c r="N2395" s="13"/>
      <c r="O2395" s="13"/>
      <c r="P2395" s="13"/>
      <c r="Q2395" s="1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</row>
    <row r="2396" spans="2:31" x14ac:dyDescent="0.2">
      <c r="B2396" s="13"/>
      <c r="C2396" s="13"/>
      <c r="D2396" s="13"/>
      <c r="E2396" s="13"/>
      <c r="F2396" s="13"/>
      <c r="G2396" s="13"/>
      <c r="H2396" s="13"/>
      <c r="I2396" s="13"/>
      <c r="J2396" s="13"/>
      <c r="K2396" s="13"/>
      <c r="L2396" s="13"/>
      <c r="M2396" s="13"/>
      <c r="N2396" s="13"/>
      <c r="O2396" s="13"/>
      <c r="P2396" s="13"/>
      <c r="Q2396" s="1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</row>
    <row r="2397" spans="2:31" x14ac:dyDescent="0.2">
      <c r="B2397" s="13"/>
      <c r="C2397" s="13"/>
      <c r="D2397" s="13"/>
      <c r="E2397" s="13"/>
      <c r="F2397" s="13"/>
      <c r="G2397" s="13"/>
      <c r="H2397" s="13"/>
      <c r="I2397" s="13"/>
      <c r="J2397" s="13"/>
      <c r="K2397" s="13"/>
      <c r="L2397" s="13"/>
      <c r="M2397" s="13"/>
      <c r="N2397" s="13"/>
      <c r="O2397" s="13"/>
      <c r="P2397" s="13"/>
      <c r="Q2397" s="1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</row>
    <row r="2398" spans="2:31" x14ac:dyDescent="0.2">
      <c r="B2398" s="13"/>
      <c r="C2398" s="13"/>
      <c r="D2398" s="13"/>
      <c r="E2398" s="13"/>
      <c r="F2398" s="13"/>
      <c r="G2398" s="13"/>
      <c r="H2398" s="13"/>
      <c r="I2398" s="13"/>
      <c r="J2398" s="13"/>
      <c r="K2398" s="13"/>
      <c r="L2398" s="13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</row>
    <row r="2399" spans="2:31" x14ac:dyDescent="0.2">
      <c r="B2399" s="13"/>
      <c r="C2399" s="13"/>
      <c r="D2399" s="13"/>
      <c r="E2399" s="13"/>
      <c r="F2399" s="13"/>
      <c r="G2399" s="13"/>
      <c r="H2399" s="13"/>
      <c r="I2399" s="13"/>
      <c r="J2399" s="13"/>
      <c r="K2399" s="13"/>
      <c r="L2399" s="13"/>
      <c r="M2399" s="13"/>
      <c r="N2399" s="13"/>
      <c r="O2399" s="13"/>
      <c r="P2399" s="13"/>
      <c r="Q2399" s="1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</row>
    <row r="2400" spans="2:31" x14ac:dyDescent="0.2">
      <c r="B2400" s="13"/>
      <c r="C2400" s="13"/>
      <c r="D2400" s="13"/>
      <c r="E2400" s="13"/>
      <c r="F2400" s="13"/>
      <c r="G2400" s="13"/>
      <c r="H2400" s="13"/>
      <c r="I2400" s="13"/>
      <c r="J2400" s="13"/>
      <c r="K2400" s="13"/>
      <c r="L2400" s="13"/>
      <c r="M2400" s="13"/>
      <c r="N2400" s="13"/>
      <c r="O2400" s="13"/>
      <c r="P2400" s="13"/>
      <c r="Q2400" s="1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</row>
    <row r="2401" spans="2:31" x14ac:dyDescent="0.2">
      <c r="B2401" s="13"/>
      <c r="C2401" s="13"/>
      <c r="D2401" s="13"/>
      <c r="E2401" s="13"/>
      <c r="F2401" s="13"/>
      <c r="G2401" s="13"/>
      <c r="H2401" s="13"/>
      <c r="I2401" s="13"/>
      <c r="J2401" s="13"/>
      <c r="K2401" s="13"/>
      <c r="L2401" s="13"/>
      <c r="M2401" s="13"/>
      <c r="N2401" s="13"/>
      <c r="O2401" s="13"/>
      <c r="P2401" s="13"/>
      <c r="Q2401" s="1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</row>
    <row r="2402" spans="2:31" x14ac:dyDescent="0.2">
      <c r="B2402" s="13"/>
      <c r="C2402" s="13"/>
      <c r="D2402" s="13"/>
      <c r="E2402" s="13"/>
      <c r="F2402" s="13"/>
      <c r="G2402" s="13"/>
      <c r="H2402" s="13"/>
      <c r="I2402" s="13"/>
      <c r="J2402" s="13"/>
      <c r="K2402" s="13"/>
      <c r="L2402" s="13"/>
      <c r="M2402" s="13"/>
      <c r="N2402" s="13"/>
      <c r="O2402" s="13"/>
      <c r="P2402" s="13"/>
      <c r="Q2402" s="1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</row>
    <row r="2403" spans="2:31" x14ac:dyDescent="0.2">
      <c r="B2403" s="13"/>
      <c r="C2403" s="13"/>
      <c r="D2403" s="13"/>
      <c r="E2403" s="13"/>
      <c r="F2403" s="13"/>
      <c r="G2403" s="13"/>
      <c r="H2403" s="13"/>
      <c r="I2403" s="13"/>
      <c r="J2403" s="13"/>
      <c r="K2403" s="13"/>
      <c r="L2403" s="13"/>
      <c r="M2403" s="13"/>
      <c r="N2403" s="13"/>
      <c r="O2403" s="13"/>
      <c r="P2403" s="13"/>
      <c r="Q2403" s="1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</row>
    <row r="2404" spans="2:31" x14ac:dyDescent="0.2">
      <c r="B2404" s="13"/>
      <c r="C2404" s="13"/>
      <c r="D2404" s="13"/>
      <c r="E2404" s="13"/>
      <c r="F2404" s="13"/>
      <c r="G2404" s="13"/>
      <c r="H2404" s="13"/>
      <c r="I2404" s="13"/>
      <c r="J2404" s="13"/>
      <c r="K2404" s="13"/>
      <c r="L2404" s="13"/>
      <c r="M2404" s="13"/>
      <c r="N2404" s="13"/>
      <c r="O2404" s="13"/>
      <c r="P2404" s="13"/>
      <c r="Q2404" s="1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</row>
    <row r="2405" spans="2:31" x14ac:dyDescent="0.2">
      <c r="B2405" s="13"/>
      <c r="C2405" s="13"/>
      <c r="D2405" s="13"/>
      <c r="E2405" s="13"/>
      <c r="F2405" s="13"/>
      <c r="G2405" s="13"/>
      <c r="H2405" s="13"/>
      <c r="I2405" s="13"/>
      <c r="J2405" s="13"/>
      <c r="K2405" s="13"/>
      <c r="L2405" s="13"/>
      <c r="M2405" s="13"/>
      <c r="N2405" s="13"/>
      <c r="O2405" s="13"/>
      <c r="P2405" s="13"/>
      <c r="Q2405" s="1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</row>
    <row r="2406" spans="2:31" x14ac:dyDescent="0.2">
      <c r="B2406" s="13"/>
      <c r="C2406" s="13"/>
      <c r="D2406" s="13"/>
      <c r="E2406" s="13"/>
      <c r="F2406" s="13"/>
      <c r="G2406" s="13"/>
      <c r="H2406" s="13"/>
      <c r="I2406" s="13"/>
      <c r="J2406" s="13"/>
      <c r="K2406" s="13"/>
      <c r="L2406" s="13"/>
      <c r="M2406" s="13"/>
      <c r="N2406" s="13"/>
      <c r="O2406" s="13"/>
      <c r="P2406" s="13"/>
      <c r="Q2406" s="1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</row>
    <row r="2407" spans="2:31" x14ac:dyDescent="0.2">
      <c r="B2407" s="13"/>
      <c r="C2407" s="13"/>
      <c r="D2407" s="13"/>
      <c r="E2407" s="13"/>
      <c r="F2407" s="13"/>
      <c r="G2407" s="13"/>
      <c r="H2407" s="13"/>
      <c r="I2407" s="13"/>
      <c r="J2407" s="13"/>
      <c r="K2407" s="13"/>
      <c r="L2407" s="13"/>
      <c r="M2407" s="13"/>
      <c r="N2407" s="13"/>
      <c r="O2407" s="13"/>
      <c r="P2407" s="13"/>
      <c r="Q2407" s="1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</row>
    <row r="2408" spans="2:31" x14ac:dyDescent="0.2">
      <c r="B2408" s="13"/>
      <c r="C2408" s="13"/>
      <c r="D2408" s="13"/>
      <c r="E2408" s="13"/>
      <c r="F2408" s="13"/>
      <c r="G2408" s="13"/>
      <c r="H2408" s="13"/>
      <c r="I2408" s="13"/>
      <c r="J2408" s="13"/>
      <c r="K2408" s="13"/>
      <c r="L2408" s="13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</row>
    <row r="2409" spans="2:31" x14ac:dyDescent="0.2">
      <c r="B2409" s="13"/>
      <c r="C2409" s="13"/>
      <c r="D2409" s="13"/>
      <c r="E2409" s="13"/>
      <c r="F2409" s="13"/>
      <c r="G2409" s="13"/>
      <c r="H2409" s="13"/>
      <c r="I2409" s="13"/>
      <c r="J2409" s="13"/>
      <c r="K2409" s="13"/>
      <c r="L2409" s="13"/>
      <c r="M2409" s="13"/>
      <c r="N2409" s="13"/>
      <c r="O2409" s="13"/>
      <c r="P2409" s="13"/>
      <c r="Q2409" s="1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</row>
    <row r="2410" spans="2:31" x14ac:dyDescent="0.2">
      <c r="B2410" s="13"/>
      <c r="C2410" s="13"/>
      <c r="D2410" s="13"/>
      <c r="E2410" s="13"/>
      <c r="F2410" s="13"/>
      <c r="G2410" s="13"/>
      <c r="H2410" s="13"/>
      <c r="I2410" s="13"/>
      <c r="J2410" s="13"/>
      <c r="K2410" s="13"/>
      <c r="L2410" s="13"/>
      <c r="M2410" s="13"/>
      <c r="N2410" s="13"/>
      <c r="O2410" s="13"/>
      <c r="P2410" s="13"/>
      <c r="Q2410" s="1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</row>
    <row r="2411" spans="2:31" x14ac:dyDescent="0.2">
      <c r="B2411" s="13"/>
      <c r="C2411" s="13"/>
      <c r="D2411" s="13"/>
      <c r="E2411" s="13"/>
      <c r="F2411" s="13"/>
      <c r="G2411" s="13"/>
      <c r="H2411" s="13"/>
      <c r="I2411" s="13"/>
      <c r="J2411" s="13"/>
      <c r="K2411" s="13"/>
      <c r="L2411" s="13"/>
      <c r="M2411" s="13"/>
      <c r="N2411" s="13"/>
      <c r="O2411" s="13"/>
      <c r="P2411" s="13"/>
      <c r="Q2411" s="1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</row>
    <row r="2412" spans="2:31" x14ac:dyDescent="0.2">
      <c r="B2412" s="13"/>
      <c r="C2412" s="13"/>
      <c r="D2412" s="13"/>
      <c r="E2412" s="13"/>
      <c r="F2412" s="13"/>
      <c r="G2412" s="13"/>
      <c r="H2412" s="13"/>
      <c r="I2412" s="13"/>
      <c r="J2412" s="13"/>
      <c r="K2412" s="13"/>
      <c r="L2412" s="13"/>
      <c r="M2412" s="13"/>
      <c r="N2412" s="13"/>
      <c r="O2412" s="13"/>
      <c r="P2412" s="13"/>
      <c r="Q2412" s="1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</row>
    <row r="2413" spans="2:31" x14ac:dyDescent="0.2">
      <c r="B2413" s="13"/>
      <c r="C2413" s="13"/>
      <c r="D2413" s="13"/>
      <c r="E2413" s="13"/>
      <c r="F2413" s="13"/>
      <c r="G2413" s="13"/>
      <c r="H2413" s="13"/>
      <c r="I2413" s="13"/>
      <c r="J2413" s="13"/>
      <c r="K2413" s="13"/>
      <c r="L2413" s="13"/>
      <c r="M2413" s="13"/>
      <c r="N2413" s="13"/>
      <c r="O2413" s="13"/>
      <c r="P2413" s="13"/>
      <c r="Q2413" s="1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</row>
    <row r="2414" spans="2:31" x14ac:dyDescent="0.2">
      <c r="B2414" s="13"/>
      <c r="C2414" s="13"/>
      <c r="D2414" s="13"/>
      <c r="E2414" s="13"/>
      <c r="F2414" s="13"/>
      <c r="G2414" s="13"/>
      <c r="H2414" s="13"/>
      <c r="I2414" s="13"/>
      <c r="J2414" s="13"/>
      <c r="K2414" s="13"/>
      <c r="L2414" s="13"/>
      <c r="M2414" s="13"/>
      <c r="N2414" s="13"/>
      <c r="O2414" s="13"/>
      <c r="P2414" s="13"/>
      <c r="Q2414" s="1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</row>
    <row r="2415" spans="2:31" x14ac:dyDescent="0.2">
      <c r="B2415" s="13"/>
      <c r="C2415" s="13"/>
      <c r="D2415" s="13"/>
      <c r="E2415" s="13"/>
      <c r="F2415" s="13"/>
      <c r="G2415" s="13"/>
      <c r="H2415" s="13"/>
      <c r="I2415" s="13"/>
      <c r="J2415" s="13"/>
      <c r="K2415" s="13"/>
      <c r="L2415" s="13"/>
      <c r="M2415" s="13"/>
      <c r="N2415" s="13"/>
      <c r="O2415" s="13"/>
      <c r="P2415" s="13"/>
      <c r="Q2415" s="1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</row>
    <row r="2416" spans="2:31" x14ac:dyDescent="0.2">
      <c r="B2416" s="13"/>
      <c r="C2416" s="13"/>
      <c r="D2416" s="13"/>
      <c r="E2416" s="13"/>
      <c r="F2416" s="13"/>
      <c r="G2416" s="13"/>
      <c r="H2416" s="13"/>
      <c r="I2416" s="13"/>
      <c r="J2416" s="13"/>
      <c r="K2416" s="13"/>
      <c r="L2416" s="13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</row>
    <row r="2417" spans="2:31" x14ac:dyDescent="0.2">
      <c r="B2417" s="13"/>
      <c r="C2417" s="13"/>
      <c r="D2417" s="13"/>
      <c r="E2417" s="13"/>
      <c r="F2417" s="13"/>
      <c r="G2417" s="13"/>
      <c r="H2417" s="13"/>
      <c r="I2417" s="13"/>
      <c r="J2417" s="13"/>
      <c r="K2417" s="13"/>
      <c r="L2417" s="13"/>
      <c r="M2417" s="13"/>
      <c r="N2417" s="13"/>
      <c r="O2417" s="13"/>
      <c r="P2417" s="13"/>
      <c r="Q2417" s="1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</row>
    <row r="2418" spans="2:31" x14ac:dyDescent="0.2">
      <c r="B2418" s="13"/>
      <c r="C2418" s="13"/>
      <c r="D2418" s="13"/>
      <c r="E2418" s="13"/>
      <c r="F2418" s="13"/>
      <c r="G2418" s="13"/>
      <c r="H2418" s="13"/>
      <c r="I2418" s="13"/>
      <c r="J2418" s="13"/>
      <c r="K2418" s="13"/>
      <c r="L2418" s="13"/>
      <c r="M2418" s="13"/>
      <c r="N2418" s="13"/>
      <c r="O2418" s="13"/>
      <c r="P2418" s="13"/>
      <c r="Q2418" s="1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</row>
    <row r="2419" spans="2:31" x14ac:dyDescent="0.2">
      <c r="B2419" s="13"/>
      <c r="C2419" s="13"/>
      <c r="D2419" s="13"/>
      <c r="E2419" s="13"/>
      <c r="F2419" s="13"/>
      <c r="G2419" s="13"/>
      <c r="H2419" s="13"/>
      <c r="I2419" s="13"/>
      <c r="J2419" s="13"/>
      <c r="K2419" s="13"/>
      <c r="L2419" s="13"/>
      <c r="M2419" s="13"/>
      <c r="N2419" s="13"/>
      <c r="O2419" s="13"/>
      <c r="P2419" s="13"/>
      <c r="Q2419" s="1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</row>
    <row r="2420" spans="2:31" x14ac:dyDescent="0.2">
      <c r="B2420" s="13"/>
      <c r="C2420" s="13"/>
      <c r="D2420" s="13"/>
      <c r="E2420" s="13"/>
      <c r="F2420" s="13"/>
      <c r="G2420" s="13"/>
      <c r="H2420" s="13"/>
      <c r="I2420" s="13"/>
      <c r="J2420" s="13"/>
      <c r="K2420" s="13"/>
      <c r="L2420" s="13"/>
      <c r="M2420" s="13"/>
      <c r="N2420" s="13"/>
      <c r="O2420" s="13"/>
      <c r="P2420" s="13"/>
      <c r="Q2420" s="1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</row>
    <row r="2421" spans="2:31" x14ac:dyDescent="0.2">
      <c r="B2421" s="13"/>
      <c r="C2421" s="13"/>
      <c r="D2421" s="13"/>
      <c r="E2421" s="13"/>
      <c r="F2421" s="13"/>
      <c r="G2421" s="13"/>
      <c r="H2421" s="13"/>
      <c r="I2421" s="13"/>
      <c r="J2421" s="13"/>
      <c r="K2421" s="13"/>
      <c r="L2421" s="13"/>
      <c r="M2421" s="13"/>
      <c r="N2421" s="13"/>
      <c r="O2421" s="13"/>
      <c r="P2421" s="13"/>
      <c r="Q2421" s="1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</row>
    <row r="2422" spans="2:31" x14ac:dyDescent="0.2">
      <c r="B2422" s="13"/>
      <c r="C2422" s="13"/>
      <c r="D2422" s="13"/>
      <c r="E2422" s="13"/>
      <c r="F2422" s="13"/>
      <c r="G2422" s="13"/>
      <c r="H2422" s="13"/>
      <c r="I2422" s="13"/>
      <c r="J2422" s="13"/>
      <c r="K2422" s="13"/>
      <c r="L2422" s="13"/>
      <c r="M2422" s="13"/>
      <c r="N2422" s="13"/>
      <c r="O2422" s="13"/>
      <c r="P2422" s="13"/>
      <c r="Q2422" s="1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</row>
    <row r="2423" spans="2:31" x14ac:dyDescent="0.2">
      <c r="B2423" s="13"/>
      <c r="C2423" s="13"/>
      <c r="D2423" s="13"/>
      <c r="E2423" s="13"/>
      <c r="F2423" s="13"/>
      <c r="G2423" s="13"/>
      <c r="H2423" s="13"/>
      <c r="I2423" s="13"/>
      <c r="J2423" s="13"/>
      <c r="K2423" s="13"/>
      <c r="L2423" s="13"/>
      <c r="M2423" s="13"/>
      <c r="N2423" s="13"/>
      <c r="O2423" s="13"/>
      <c r="P2423" s="13"/>
      <c r="Q2423" s="1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</row>
    <row r="2424" spans="2:31" x14ac:dyDescent="0.2">
      <c r="B2424" s="13"/>
      <c r="C2424" s="13"/>
      <c r="D2424" s="13"/>
      <c r="E2424" s="13"/>
      <c r="F2424" s="13"/>
      <c r="G2424" s="13"/>
      <c r="H2424" s="13"/>
      <c r="I2424" s="13"/>
      <c r="J2424" s="13"/>
      <c r="K2424" s="13"/>
      <c r="L2424" s="13"/>
      <c r="M2424" s="13"/>
      <c r="N2424" s="13"/>
      <c r="O2424" s="13"/>
      <c r="P2424" s="13"/>
      <c r="Q2424" s="1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</row>
    <row r="2425" spans="2:31" x14ac:dyDescent="0.2">
      <c r="B2425" s="13"/>
      <c r="C2425" s="13"/>
      <c r="D2425" s="13"/>
      <c r="E2425" s="13"/>
      <c r="F2425" s="13"/>
      <c r="G2425" s="13"/>
      <c r="H2425" s="13"/>
      <c r="I2425" s="13"/>
      <c r="J2425" s="13"/>
      <c r="K2425" s="13"/>
      <c r="L2425" s="13"/>
      <c r="M2425" s="13"/>
      <c r="N2425" s="13"/>
      <c r="O2425" s="13"/>
      <c r="P2425" s="13"/>
      <c r="Q2425" s="1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</row>
    <row r="2426" spans="2:31" x14ac:dyDescent="0.2">
      <c r="B2426" s="13"/>
      <c r="C2426" s="13"/>
      <c r="D2426" s="13"/>
      <c r="E2426" s="13"/>
      <c r="F2426" s="13"/>
      <c r="G2426" s="13"/>
      <c r="H2426" s="13"/>
      <c r="I2426" s="13"/>
      <c r="J2426" s="13"/>
      <c r="K2426" s="13"/>
      <c r="L2426" s="13"/>
      <c r="M2426" s="13"/>
      <c r="N2426" s="13"/>
      <c r="O2426" s="13"/>
      <c r="P2426" s="13"/>
      <c r="Q2426" s="1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</row>
    <row r="2427" spans="2:31" x14ac:dyDescent="0.2">
      <c r="B2427" s="13"/>
      <c r="C2427" s="13"/>
      <c r="D2427" s="13"/>
      <c r="E2427" s="13"/>
      <c r="F2427" s="13"/>
      <c r="G2427" s="13"/>
      <c r="H2427" s="13"/>
      <c r="I2427" s="13"/>
      <c r="J2427" s="13"/>
      <c r="K2427" s="13"/>
      <c r="L2427" s="13"/>
      <c r="M2427" s="13"/>
      <c r="N2427" s="13"/>
      <c r="O2427" s="13"/>
      <c r="P2427" s="13"/>
      <c r="Q2427" s="1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</row>
    <row r="2428" spans="2:31" x14ac:dyDescent="0.2">
      <c r="B2428" s="13"/>
      <c r="C2428" s="13"/>
      <c r="D2428" s="13"/>
      <c r="E2428" s="13"/>
      <c r="F2428" s="13"/>
      <c r="G2428" s="13"/>
      <c r="H2428" s="13"/>
      <c r="I2428" s="13"/>
      <c r="J2428" s="13"/>
      <c r="K2428" s="13"/>
      <c r="L2428" s="13"/>
      <c r="M2428" s="13"/>
      <c r="N2428" s="13"/>
      <c r="O2428" s="13"/>
      <c r="P2428" s="13"/>
      <c r="Q2428" s="1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</row>
    <row r="2429" spans="2:31" x14ac:dyDescent="0.2">
      <c r="B2429" s="13"/>
      <c r="C2429" s="13"/>
      <c r="D2429" s="13"/>
      <c r="E2429" s="13"/>
      <c r="F2429" s="13"/>
      <c r="G2429" s="13"/>
      <c r="H2429" s="13"/>
      <c r="I2429" s="13"/>
      <c r="J2429" s="13"/>
      <c r="K2429" s="13"/>
      <c r="L2429" s="13"/>
      <c r="M2429" s="13"/>
      <c r="N2429" s="13"/>
      <c r="O2429" s="13"/>
      <c r="P2429" s="13"/>
      <c r="Q2429" s="1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</row>
    <row r="2430" spans="2:31" x14ac:dyDescent="0.2">
      <c r="B2430" s="13"/>
      <c r="C2430" s="13"/>
      <c r="D2430" s="13"/>
      <c r="E2430" s="13"/>
      <c r="F2430" s="13"/>
      <c r="G2430" s="13"/>
      <c r="H2430" s="13"/>
      <c r="I2430" s="13"/>
      <c r="J2430" s="13"/>
      <c r="K2430" s="13"/>
      <c r="L2430" s="13"/>
      <c r="M2430" s="13"/>
      <c r="N2430" s="13"/>
      <c r="O2430" s="13"/>
      <c r="P2430" s="13"/>
      <c r="Q2430" s="1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</row>
    <row r="2431" spans="2:31" x14ac:dyDescent="0.2">
      <c r="B2431" s="13"/>
      <c r="C2431" s="13"/>
      <c r="D2431" s="13"/>
      <c r="E2431" s="13"/>
      <c r="F2431" s="13"/>
      <c r="G2431" s="13"/>
      <c r="H2431" s="13"/>
      <c r="I2431" s="13"/>
      <c r="J2431" s="13"/>
      <c r="K2431" s="13"/>
      <c r="L2431" s="13"/>
      <c r="M2431" s="13"/>
      <c r="N2431" s="13"/>
      <c r="O2431" s="13"/>
      <c r="P2431" s="13"/>
      <c r="Q2431" s="1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</row>
    <row r="2432" spans="2:31" x14ac:dyDescent="0.2">
      <c r="B2432" s="13"/>
      <c r="C2432" s="13"/>
      <c r="D2432" s="13"/>
      <c r="E2432" s="13"/>
      <c r="F2432" s="13"/>
      <c r="G2432" s="13"/>
      <c r="H2432" s="13"/>
      <c r="I2432" s="13"/>
      <c r="J2432" s="13"/>
      <c r="K2432" s="13"/>
      <c r="L2432" s="13"/>
      <c r="M2432" s="13"/>
      <c r="N2432" s="13"/>
      <c r="O2432" s="13"/>
      <c r="P2432" s="13"/>
      <c r="Q2432" s="1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</row>
    <row r="2433" spans="2:31" x14ac:dyDescent="0.2">
      <c r="B2433" s="13"/>
      <c r="C2433" s="13"/>
      <c r="D2433" s="13"/>
      <c r="E2433" s="13"/>
      <c r="F2433" s="13"/>
      <c r="G2433" s="13"/>
      <c r="H2433" s="13"/>
      <c r="I2433" s="13"/>
      <c r="J2433" s="13"/>
      <c r="K2433" s="13"/>
      <c r="L2433" s="13"/>
      <c r="M2433" s="13"/>
      <c r="N2433" s="13"/>
      <c r="O2433" s="13"/>
      <c r="P2433" s="13"/>
      <c r="Q2433" s="1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</row>
    <row r="2434" spans="2:31" x14ac:dyDescent="0.2">
      <c r="B2434" s="13"/>
      <c r="C2434" s="13"/>
      <c r="D2434" s="13"/>
      <c r="E2434" s="13"/>
      <c r="F2434" s="13"/>
      <c r="G2434" s="13"/>
      <c r="H2434" s="13"/>
      <c r="I2434" s="13"/>
      <c r="J2434" s="13"/>
      <c r="K2434" s="13"/>
      <c r="L2434" s="13"/>
      <c r="M2434" s="13"/>
      <c r="N2434" s="13"/>
      <c r="O2434" s="13"/>
      <c r="P2434" s="13"/>
      <c r="Q2434" s="1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</row>
    <row r="2435" spans="2:31" x14ac:dyDescent="0.2">
      <c r="B2435" s="13"/>
      <c r="C2435" s="13"/>
      <c r="D2435" s="13"/>
      <c r="E2435" s="13"/>
      <c r="F2435" s="13"/>
      <c r="G2435" s="13"/>
      <c r="H2435" s="13"/>
      <c r="I2435" s="13"/>
      <c r="J2435" s="13"/>
      <c r="K2435" s="13"/>
      <c r="L2435" s="13"/>
      <c r="M2435" s="13"/>
      <c r="N2435" s="13"/>
      <c r="O2435" s="13"/>
      <c r="P2435" s="13"/>
      <c r="Q2435" s="1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</row>
    <row r="2436" spans="2:31" x14ac:dyDescent="0.2">
      <c r="B2436" s="13"/>
      <c r="C2436" s="13"/>
      <c r="D2436" s="13"/>
      <c r="E2436" s="13"/>
      <c r="F2436" s="13"/>
      <c r="G2436" s="13"/>
      <c r="H2436" s="13"/>
      <c r="I2436" s="13"/>
      <c r="J2436" s="13"/>
      <c r="K2436" s="13"/>
      <c r="L2436" s="13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</row>
    <row r="2437" spans="2:31" x14ac:dyDescent="0.2">
      <c r="B2437" s="13"/>
      <c r="C2437" s="13"/>
      <c r="D2437" s="13"/>
      <c r="E2437" s="13"/>
      <c r="F2437" s="13"/>
      <c r="G2437" s="13"/>
      <c r="H2437" s="13"/>
      <c r="I2437" s="13"/>
      <c r="J2437" s="13"/>
      <c r="K2437" s="13"/>
      <c r="L2437" s="13"/>
      <c r="M2437" s="13"/>
      <c r="N2437" s="13"/>
      <c r="O2437" s="13"/>
      <c r="P2437" s="13"/>
      <c r="Q2437" s="1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</row>
    <row r="2438" spans="2:31" x14ac:dyDescent="0.2">
      <c r="B2438" s="13"/>
      <c r="C2438" s="13"/>
      <c r="D2438" s="13"/>
      <c r="E2438" s="13"/>
      <c r="F2438" s="13"/>
      <c r="G2438" s="13"/>
      <c r="H2438" s="13"/>
      <c r="I2438" s="13"/>
      <c r="J2438" s="13"/>
      <c r="K2438" s="13"/>
      <c r="L2438" s="13"/>
      <c r="M2438" s="13"/>
      <c r="N2438" s="13"/>
      <c r="O2438" s="13"/>
      <c r="P2438" s="13"/>
      <c r="Q2438" s="1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</row>
    <row r="2439" spans="2:31" x14ac:dyDescent="0.2">
      <c r="B2439" s="13"/>
      <c r="C2439" s="13"/>
      <c r="D2439" s="13"/>
      <c r="E2439" s="13"/>
      <c r="F2439" s="13"/>
      <c r="G2439" s="13"/>
      <c r="H2439" s="13"/>
      <c r="I2439" s="13"/>
      <c r="J2439" s="13"/>
      <c r="K2439" s="13"/>
      <c r="L2439" s="13"/>
      <c r="M2439" s="13"/>
      <c r="N2439" s="13"/>
      <c r="O2439" s="13"/>
      <c r="P2439" s="13"/>
      <c r="Q2439" s="1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</row>
    <row r="2440" spans="2:31" x14ac:dyDescent="0.2">
      <c r="B2440" s="13"/>
      <c r="C2440" s="13"/>
      <c r="D2440" s="13"/>
      <c r="E2440" s="13"/>
      <c r="F2440" s="13"/>
      <c r="G2440" s="13"/>
      <c r="H2440" s="13"/>
      <c r="I2440" s="13"/>
      <c r="J2440" s="13"/>
      <c r="K2440" s="13"/>
      <c r="L2440" s="13"/>
      <c r="M2440" s="13"/>
      <c r="N2440" s="13"/>
      <c r="O2440" s="13"/>
      <c r="P2440" s="13"/>
      <c r="Q2440" s="1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</row>
    <row r="2441" spans="2:31" x14ac:dyDescent="0.2">
      <c r="B2441" s="13"/>
      <c r="C2441" s="13"/>
      <c r="D2441" s="13"/>
      <c r="E2441" s="13"/>
      <c r="F2441" s="13"/>
      <c r="G2441" s="13"/>
      <c r="H2441" s="13"/>
      <c r="I2441" s="13"/>
      <c r="J2441" s="13"/>
      <c r="K2441" s="13"/>
      <c r="L2441" s="13"/>
      <c r="M2441" s="13"/>
      <c r="N2441" s="13"/>
      <c r="O2441" s="13"/>
      <c r="P2441" s="13"/>
      <c r="Q2441" s="1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</row>
    <row r="2442" spans="2:31" x14ac:dyDescent="0.2">
      <c r="B2442" s="13"/>
      <c r="C2442" s="13"/>
      <c r="D2442" s="13"/>
      <c r="E2442" s="13"/>
      <c r="F2442" s="13"/>
      <c r="G2442" s="13"/>
      <c r="H2442" s="13"/>
      <c r="I2442" s="13"/>
      <c r="J2442" s="13"/>
      <c r="K2442" s="13"/>
      <c r="L2442" s="13"/>
      <c r="M2442" s="13"/>
      <c r="N2442" s="13"/>
      <c r="O2442" s="13"/>
      <c r="P2442" s="13"/>
      <c r="Q2442" s="1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</row>
    <row r="2443" spans="2:31" x14ac:dyDescent="0.2">
      <c r="B2443" s="13"/>
      <c r="C2443" s="13"/>
      <c r="D2443" s="13"/>
      <c r="E2443" s="13"/>
      <c r="F2443" s="13"/>
      <c r="G2443" s="13"/>
      <c r="H2443" s="13"/>
      <c r="I2443" s="13"/>
      <c r="J2443" s="13"/>
      <c r="K2443" s="13"/>
      <c r="L2443" s="13"/>
      <c r="M2443" s="13"/>
      <c r="N2443" s="13"/>
      <c r="O2443" s="13"/>
      <c r="P2443" s="13"/>
      <c r="Q2443" s="1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</row>
    <row r="2444" spans="2:31" x14ac:dyDescent="0.2">
      <c r="B2444" s="13"/>
      <c r="C2444" s="13"/>
      <c r="D2444" s="13"/>
      <c r="E2444" s="13"/>
      <c r="F2444" s="13"/>
      <c r="G2444" s="13"/>
      <c r="H2444" s="13"/>
      <c r="I2444" s="13"/>
      <c r="J2444" s="13"/>
      <c r="K2444" s="13"/>
      <c r="L2444" s="13"/>
      <c r="M2444" s="13"/>
      <c r="N2444" s="13"/>
      <c r="O2444" s="13"/>
      <c r="P2444" s="13"/>
      <c r="Q2444" s="1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</row>
    <row r="2445" spans="2:31" x14ac:dyDescent="0.2">
      <c r="B2445" s="13"/>
      <c r="C2445" s="13"/>
      <c r="D2445" s="13"/>
      <c r="E2445" s="13"/>
      <c r="F2445" s="13"/>
      <c r="G2445" s="13"/>
      <c r="H2445" s="13"/>
      <c r="I2445" s="13"/>
      <c r="J2445" s="13"/>
      <c r="K2445" s="13"/>
      <c r="L2445" s="13"/>
      <c r="M2445" s="13"/>
      <c r="N2445" s="13"/>
      <c r="O2445" s="13"/>
      <c r="P2445" s="13"/>
      <c r="Q2445" s="1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</row>
    <row r="2446" spans="2:31" x14ac:dyDescent="0.2">
      <c r="B2446" s="13"/>
      <c r="C2446" s="13"/>
      <c r="D2446" s="13"/>
      <c r="E2446" s="13"/>
      <c r="F2446" s="13"/>
      <c r="G2446" s="13"/>
      <c r="H2446" s="13"/>
      <c r="I2446" s="13"/>
      <c r="J2446" s="13"/>
      <c r="K2446" s="13"/>
      <c r="L2446" s="13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</row>
    <row r="2447" spans="2:31" x14ac:dyDescent="0.2">
      <c r="B2447" s="13"/>
      <c r="C2447" s="13"/>
      <c r="D2447" s="13"/>
      <c r="E2447" s="13"/>
      <c r="F2447" s="13"/>
      <c r="G2447" s="13"/>
      <c r="H2447" s="13"/>
      <c r="I2447" s="13"/>
      <c r="J2447" s="13"/>
      <c r="K2447" s="13"/>
      <c r="L2447" s="13"/>
      <c r="M2447" s="13"/>
      <c r="N2447" s="13"/>
      <c r="O2447" s="13"/>
      <c r="P2447" s="13"/>
      <c r="Q2447" s="1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</row>
    <row r="2448" spans="2:31" x14ac:dyDescent="0.2">
      <c r="B2448" s="13"/>
      <c r="C2448" s="13"/>
      <c r="D2448" s="13"/>
      <c r="E2448" s="13"/>
      <c r="F2448" s="13"/>
      <c r="G2448" s="13"/>
      <c r="H2448" s="13"/>
      <c r="I2448" s="13"/>
      <c r="J2448" s="13"/>
      <c r="K2448" s="13"/>
      <c r="L2448" s="13"/>
      <c r="M2448" s="13"/>
      <c r="N2448" s="13"/>
      <c r="O2448" s="13"/>
      <c r="P2448" s="13"/>
      <c r="Q2448" s="1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</row>
    <row r="2449" spans="2:31" x14ac:dyDescent="0.2">
      <c r="B2449" s="13"/>
      <c r="C2449" s="13"/>
      <c r="D2449" s="13"/>
      <c r="E2449" s="13"/>
      <c r="F2449" s="13"/>
      <c r="G2449" s="13"/>
      <c r="H2449" s="13"/>
      <c r="I2449" s="13"/>
      <c r="J2449" s="13"/>
      <c r="K2449" s="13"/>
      <c r="L2449" s="13"/>
      <c r="M2449" s="13"/>
      <c r="N2449" s="13"/>
      <c r="O2449" s="13"/>
      <c r="P2449" s="13"/>
      <c r="Q2449" s="1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</row>
    <row r="2450" spans="2:31" x14ac:dyDescent="0.2">
      <c r="B2450" s="13"/>
      <c r="C2450" s="13"/>
      <c r="D2450" s="13"/>
      <c r="E2450" s="13"/>
      <c r="F2450" s="13"/>
      <c r="G2450" s="13"/>
      <c r="H2450" s="13"/>
      <c r="I2450" s="13"/>
      <c r="J2450" s="13"/>
      <c r="K2450" s="13"/>
      <c r="L2450" s="13"/>
      <c r="M2450" s="13"/>
      <c r="N2450" s="13"/>
      <c r="O2450" s="13"/>
      <c r="P2450" s="13"/>
      <c r="Q2450" s="1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</row>
    <row r="2451" spans="2:31" x14ac:dyDescent="0.2">
      <c r="B2451" s="13"/>
      <c r="C2451" s="13"/>
      <c r="D2451" s="13"/>
      <c r="E2451" s="13"/>
      <c r="F2451" s="13"/>
      <c r="G2451" s="13"/>
      <c r="H2451" s="13"/>
      <c r="I2451" s="13"/>
      <c r="J2451" s="13"/>
      <c r="K2451" s="13"/>
      <c r="L2451" s="13"/>
      <c r="M2451" s="13"/>
      <c r="N2451" s="13"/>
      <c r="O2451" s="13"/>
      <c r="P2451" s="13"/>
      <c r="Q2451" s="1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</row>
    <row r="2452" spans="2:31" x14ac:dyDescent="0.2">
      <c r="B2452" s="13"/>
      <c r="C2452" s="13"/>
      <c r="D2452" s="13"/>
      <c r="E2452" s="13"/>
      <c r="F2452" s="13"/>
      <c r="G2452" s="13"/>
      <c r="H2452" s="13"/>
      <c r="I2452" s="13"/>
      <c r="J2452" s="13"/>
      <c r="K2452" s="13"/>
      <c r="L2452" s="13"/>
      <c r="M2452" s="13"/>
      <c r="N2452" s="13"/>
      <c r="O2452" s="13"/>
      <c r="P2452" s="13"/>
      <c r="Q2452" s="1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</row>
    <row r="2453" spans="2:31" x14ac:dyDescent="0.2">
      <c r="B2453" s="13"/>
      <c r="C2453" s="13"/>
      <c r="D2453" s="13"/>
      <c r="E2453" s="13"/>
      <c r="F2453" s="13"/>
      <c r="G2453" s="13"/>
      <c r="H2453" s="13"/>
      <c r="I2453" s="13"/>
      <c r="J2453" s="13"/>
      <c r="K2453" s="13"/>
      <c r="L2453" s="13"/>
      <c r="M2453" s="13"/>
      <c r="N2453" s="13"/>
      <c r="O2453" s="13"/>
      <c r="P2453" s="13"/>
      <c r="Q2453" s="1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</row>
    <row r="2454" spans="2:31" x14ac:dyDescent="0.2">
      <c r="B2454" s="13"/>
      <c r="C2454" s="13"/>
      <c r="D2454" s="13"/>
      <c r="E2454" s="13"/>
      <c r="F2454" s="13"/>
      <c r="G2454" s="13"/>
      <c r="H2454" s="13"/>
      <c r="I2454" s="13"/>
      <c r="J2454" s="13"/>
      <c r="K2454" s="13"/>
      <c r="L2454" s="13"/>
      <c r="M2454" s="13"/>
      <c r="N2454" s="13"/>
      <c r="O2454" s="13"/>
      <c r="P2454" s="13"/>
      <c r="Q2454" s="1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</row>
    <row r="2455" spans="2:31" x14ac:dyDescent="0.2">
      <c r="B2455" s="13"/>
      <c r="C2455" s="13"/>
      <c r="D2455" s="13"/>
      <c r="E2455" s="13"/>
      <c r="F2455" s="13"/>
      <c r="G2455" s="13"/>
      <c r="H2455" s="13"/>
      <c r="I2455" s="13"/>
      <c r="J2455" s="13"/>
      <c r="K2455" s="13"/>
      <c r="L2455" s="13"/>
      <c r="M2455" s="13"/>
      <c r="N2455" s="13"/>
      <c r="O2455" s="13"/>
      <c r="P2455" s="13"/>
      <c r="Q2455" s="1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</row>
    <row r="2456" spans="2:31" x14ac:dyDescent="0.2">
      <c r="B2456" s="13"/>
      <c r="C2456" s="13"/>
      <c r="D2456" s="13"/>
      <c r="E2456" s="13"/>
      <c r="F2456" s="13"/>
      <c r="G2456" s="13"/>
      <c r="H2456" s="13"/>
      <c r="I2456" s="13"/>
      <c r="J2456" s="13"/>
      <c r="K2456" s="13"/>
      <c r="L2456" s="13"/>
      <c r="M2456" s="13"/>
      <c r="N2456" s="13"/>
      <c r="O2456" s="13"/>
      <c r="P2456" s="13"/>
      <c r="Q2456" s="1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</row>
    <row r="2457" spans="2:31" x14ac:dyDescent="0.2">
      <c r="B2457" s="13"/>
      <c r="C2457" s="13"/>
      <c r="D2457" s="13"/>
      <c r="E2457" s="13"/>
      <c r="F2457" s="13"/>
      <c r="G2457" s="13"/>
      <c r="H2457" s="13"/>
      <c r="I2457" s="13"/>
      <c r="J2457" s="13"/>
      <c r="K2457" s="13"/>
      <c r="L2457" s="13"/>
      <c r="M2457" s="13"/>
      <c r="N2457" s="13"/>
      <c r="O2457" s="13"/>
      <c r="P2457" s="13"/>
      <c r="Q2457" s="1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</row>
    <row r="2458" spans="2:31" x14ac:dyDescent="0.2">
      <c r="B2458" s="13"/>
      <c r="C2458" s="13"/>
      <c r="D2458" s="13"/>
      <c r="E2458" s="13"/>
      <c r="F2458" s="13"/>
      <c r="G2458" s="13"/>
      <c r="H2458" s="13"/>
      <c r="I2458" s="13"/>
      <c r="J2458" s="13"/>
      <c r="K2458" s="13"/>
      <c r="L2458" s="13"/>
      <c r="M2458" s="13"/>
      <c r="N2458" s="13"/>
      <c r="O2458" s="13"/>
      <c r="P2458" s="13"/>
      <c r="Q2458" s="1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</row>
    <row r="2459" spans="2:31" x14ac:dyDescent="0.2">
      <c r="B2459" s="13"/>
      <c r="C2459" s="13"/>
      <c r="D2459" s="13"/>
      <c r="E2459" s="13"/>
      <c r="F2459" s="13"/>
      <c r="G2459" s="13"/>
      <c r="H2459" s="13"/>
      <c r="I2459" s="13"/>
      <c r="J2459" s="13"/>
      <c r="K2459" s="13"/>
      <c r="L2459" s="13"/>
      <c r="M2459" s="13"/>
      <c r="N2459" s="13"/>
      <c r="O2459" s="13"/>
      <c r="P2459" s="13"/>
      <c r="Q2459" s="1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</row>
    <row r="2460" spans="2:31" x14ac:dyDescent="0.2">
      <c r="B2460" s="13"/>
      <c r="C2460" s="13"/>
      <c r="D2460" s="13"/>
      <c r="E2460" s="13"/>
      <c r="F2460" s="13"/>
      <c r="G2460" s="13"/>
      <c r="H2460" s="13"/>
      <c r="I2460" s="13"/>
      <c r="J2460" s="13"/>
      <c r="K2460" s="13"/>
      <c r="L2460" s="13"/>
      <c r="M2460" s="13"/>
      <c r="N2460" s="13"/>
      <c r="O2460" s="13"/>
      <c r="P2460" s="13"/>
      <c r="Q2460" s="1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</row>
    <row r="2461" spans="2:31" x14ac:dyDescent="0.2">
      <c r="B2461" s="13"/>
      <c r="C2461" s="13"/>
      <c r="D2461" s="13"/>
      <c r="E2461" s="13"/>
      <c r="F2461" s="13"/>
      <c r="G2461" s="13"/>
      <c r="H2461" s="13"/>
      <c r="I2461" s="13"/>
      <c r="J2461" s="13"/>
      <c r="K2461" s="13"/>
      <c r="L2461" s="13"/>
      <c r="M2461" s="13"/>
      <c r="N2461" s="13"/>
      <c r="O2461" s="13"/>
      <c r="P2461" s="13"/>
      <c r="Q2461" s="1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</row>
    <row r="2462" spans="2:31" x14ac:dyDescent="0.2">
      <c r="B2462" s="13"/>
      <c r="C2462" s="13"/>
      <c r="D2462" s="13"/>
      <c r="E2462" s="13"/>
      <c r="F2462" s="13"/>
      <c r="G2462" s="13"/>
      <c r="H2462" s="13"/>
      <c r="I2462" s="13"/>
      <c r="J2462" s="13"/>
      <c r="K2462" s="13"/>
      <c r="L2462" s="13"/>
      <c r="M2462" s="13"/>
      <c r="N2462" s="13"/>
      <c r="O2462" s="13"/>
      <c r="P2462" s="13"/>
      <c r="Q2462" s="1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</row>
    <row r="2463" spans="2:31" x14ac:dyDescent="0.2">
      <c r="B2463" s="13"/>
      <c r="C2463" s="13"/>
      <c r="D2463" s="13"/>
      <c r="E2463" s="13"/>
      <c r="F2463" s="13"/>
      <c r="G2463" s="13"/>
      <c r="H2463" s="13"/>
      <c r="I2463" s="13"/>
      <c r="J2463" s="13"/>
      <c r="K2463" s="13"/>
      <c r="L2463" s="13"/>
      <c r="M2463" s="13"/>
      <c r="N2463" s="13"/>
      <c r="O2463" s="13"/>
      <c r="P2463" s="13"/>
      <c r="Q2463" s="1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</row>
    <row r="2464" spans="2:31" x14ac:dyDescent="0.2">
      <c r="B2464" s="13"/>
      <c r="C2464" s="13"/>
      <c r="D2464" s="13"/>
      <c r="E2464" s="13"/>
      <c r="F2464" s="13"/>
      <c r="G2464" s="13"/>
      <c r="H2464" s="13"/>
      <c r="I2464" s="13"/>
      <c r="J2464" s="13"/>
      <c r="K2464" s="13"/>
      <c r="L2464" s="13"/>
      <c r="M2464" s="13"/>
      <c r="N2464" s="13"/>
      <c r="O2464" s="13"/>
      <c r="P2464" s="13"/>
      <c r="Q2464" s="1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</row>
    <row r="2465" spans="2:31" x14ac:dyDescent="0.2">
      <c r="B2465" s="13"/>
      <c r="C2465" s="13"/>
      <c r="D2465" s="13"/>
      <c r="E2465" s="13"/>
      <c r="F2465" s="13"/>
      <c r="G2465" s="13"/>
      <c r="H2465" s="13"/>
      <c r="I2465" s="13"/>
      <c r="J2465" s="13"/>
      <c r="K2465" s="13"/>
      <c r="L2465" s="13"/>
      <c r="M2465" s="13"/>
      <c r="N2465" s="13"/>
      <c r="O2465" s="13"/>
      <c r="P2465" s="13"/>
      <c r="Q2465" s="1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</row>
    <row r="2466" spans="2:31" x14ac:dyDescent="0.2">
      <c r="B2466" s="13"/>
      <c r="C2466" s="13"/>
      <c r="D2466" s="13"/>
      <c r="E2466" s="13"/>
      <c r="F2466" s="13"/>
      <c r="G2466" s="13"/>
      <c r="H2466" s="13"/>
      <c r="I2466" s="13"/>
      <c r="J2466" s="13"/>
      <c r="K2466" s="13"/>
      <c r="L2466" s="13"/>
      <c r="M2466" s="13"/>
      <c r="N2466" s="13"/>
      <c r="O2466" s="13"/>
      <c r="P2466" s="13"/>
      <c r="Q2466" s="1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</row>
    <row r="2467" spans="2:31" x14ac:dyDescent="0.2">
      <c r="B2467" s="13"/>
      <c r="C2467" s="13"/>
      <c r="D2467" s="13"/>
      <c r="E2467" s="13"/>
      <c r="F2467" s="13"/>
      <c r="G2467" s="13"/>
      <c r="H2467" s="13"/>
      <c r="I2467" s="13"/>
      <c r="J2467" s="13"/>
      <c r="K2467" s="13"/>
      <c r="L2467" s="13"/>
      <c r="M2467" s="13"/>
      <c r="N2467" s="13"/>
      <c r="O2467" s="13"/>
      <c r="P2467" s="13"/>
      <c r="Q2467" s="1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</row>
    <row r="2468" spans="2:31" x14ac:dyDescent="0.2">
      <c r="B2468" s="13"/>
      <c r="C2468" s="13"/>
      <c r="D2468" s="13"/>
      <c r="E2468" s="13"/>
      <c r="F2468" s="13"/>
      <c r="G2468" s="13"/>
      <c r="H2468" s="13"/>
      <c r="I2468" s="13"/>
      <c r="J2468" s="13"/>
      <c r="K2468" s="13"/>
      <c r="L2468" s="13"/>
      <c r="M2468" s="13"/>
      <c r="N2468" s="13"/>
      <c r="O2468" s="13"/>
      <c r="P2468" s="13"/>
      <c r="Q2468" s="1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</row>
    <row r="2469" spans="2:31" x14ac:dyDescent="0.2">
      <c r="B2469" s="13"/>
      <c r="C2469" s="13"/>
      <c r="D2469" s="13"/>
      <c r="E2469" s="13"/>
      <c r="F2469" s="13"/>
      <c r="G2469" s="13"/>
      <c r="H2469" s="13"/>
      <c r="I2469" s="13"/>
      <c r="J2469" s="13"/>
      <c r="K2469" s="13"/>
      <c r="L2469" s="13"/>
      <c r="M2469" s="13"/>
      <c r="N2469" s="13"/>
      <c r="O2469" s="13"/>
      <c r="P2469" s="13"/>
      <c r="Q2469" s="1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</row>
    <row r="2470" spans="2:31" x14ac:dyDescent="0.2">
      <c r="B2470" s="13"/>
      <c r="C2470" s="13"/>
      <c r="D2470" s="13"/>
      <c r="E2470" s="13"/>
      <c r="F2470" s="13"/>
      <c r="G2470" s="13"/>
      <c r="H2470" s="13"/>
      <c r="I2470" s="13"/>
      <c r="J2470" s="13"/>
      <c r="K2470" s="13"/>
      <c r="L2470" s="13"/>
      <c r="M2470" s="13"/>
      <c r="N2470" s="13"/>
      <c r="O2470" s="13"/>
      <c r="P2470" s="13"/>
      <c r="Q2470" s="1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</row>
    <row r="2471" spans="2:31" x14ac:dyDescent="0.2">
      <c r="B2471" s="13"/>
      <c r="C2471" s="13"/>
      <c r="D2471" s="13"/>
      <c r="E2471" s="13"/>
      <c r="F2471" s="13"/>
      <c r="G2471" s="13"/>
      <c r="H2471" s="13"/>
      <c r="I2471" s="13"/>
      <c r="J2471" s="13"/>
      <c r="K2471" s="13"/>
      <c r="L2471" s="13"/>
      <c r="M2471" s="13"/>
      <c r="N2471" s="13"/>
      <c r="O2471" s="13"/>
      <c r="P2471" s="13"/>
      <c r="Q2471" s="1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</row>
    <row r="2472" spans="2:31" x14ac:dyDescent="0.2">
      <c r="B2472" s="13"/>
      <c r="C2472" s="13"/>
      <c r="D2472" s="13"/>
      <c r="E2472" s="13"/>
      <c r="F2472" s="13"/>
      <c r="G2472" s="13"/>
      <c r="H2472" s="13"/>
      <c r="I2472" s="13"/>
      <c r="J2472" s="13"/>
      <c r="K2472" s="13"/>
      <c r="L2472" s="13"/>
      <c r="M2472" s="13"/>
      <c r="N2472" s="13"/>
      <c r="O2472" s="13"/>
      <c r="P2472" s="13"/>
      <c r="Q2472" s="1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</row>
    <row r="2473" spans="2:31" x14ac:dyDescent="0.2">
      <c r="B2473" s="13"/>
      <c r="C2473" s="13"/>
      <c r="D2473" s="13"/>
      <c r="E2473" s="13"/>
      <c r="F2473" s="13"/>
      <c r="G2473" s="13"/>
      <c r="H2473" s="13"/>
      <c r="I2473" s="13"/>
      <c r="J2473" s="13"/>
      <c r="K2473" s="13"/>
      <c r="L2473" s="13"/>
      <c r="M2473" s="13"/>
      <c r="N2473" s="13"/>
      <c r="O2473" s="13"/>
      <c r="P2473" s="13"/>
      <c r="Q2473" s="1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</row>
    <row r="2474" spans="2:31" x14ac:dyDescent="0.2">
      <c r="B2474" s="13"/>
      <c r="C2474" s="13"/>
      <c r="D2474" s="13"/>
      <c r="E2474" s="13"/>
      <c r="F2474" s="13"/>
      <c r="G2474" s="13"/>
      <c r="H2474" s="13"/>
      <c r="I2474" s="13"/>
      <c r="J2474" s="13"/>
      <c r="K2474" s="13"/>
      <c r="L2474" s="13"/>
      <c r="M2474" s="13"/>
      <c r="N2474" s="13"/>
      <c r="O2474" s="13"/>
      <c r="P2474" s="13"/>
      <c r="Q2474" s="1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</row>
    <row r="2475" spans="2:31" x14ac:dyDescent="0.2">
      <c r="B2475" s="13"/>
      <c r="C2475" s="13"/>
      <c r="D2475" s="13"/>
      <c r="E2475" s="13"/>
      <c r="F2475" s="13"/>
      <c r="G2475" s="13"/>
      <c r="H2475" s="13"/>
      <c r="I2475" s="13"/>
      <c r="J2475" s="13"/>
      <c r="K2475" s="13"/>
      <c r="L2475" s="13"/>
      <c r="M2475" s="13"/>
      <c r="N2475" s="13"/>
      <c r="O2475" s="13"/>
      <c r="P2475" s="13"/>
      <c r="Q2475" s="1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</row>
    <row r="2476" spans="2:31" x14ac:dyDescent="0.2">
      <c r="B2476" s="13"/>
      <c r="C2476" s="13"/>
      <c r="D2476" s="13"/>
      <c r="E2476" s="13"/>
      <c r="F2476" s="13"/>
      <c r="G2476" s="13"/>
      <c r="H2476" s="13"/>
      <c r="I2476" s="13"/>
      <c r="J2476" s="13"/>
      <c r="K2476" s="13"/>
      <c r="L2476" s="13"/>
      <c r="M2476" s="13"/>
      <c r="N2476" s="13"/>
      <c r="O2476" s="13"/>
      <c r="P2476" s="13"/>
      <c r="Q2476" s="1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</row>
    <row r="2477" spans="2:31" x14ac:dyDescent="0.2">
      <c r="B2477" s="13"/>
      <c r="C2477" s="13"/>
      <c r="D2477" s="13"/>
      <c r="E2477" s="13"/>
      <c r="F2477" s="13"/>
      <c r="G2477" s="13"/>
      <c r="H2477" s="13"/>
      <c r="I2477" s="13"/>
      <c r="J2477" s="13"/>
      <c r="K2477" s="13"/>
      <c r="L2477" s="13"/>
      <c r="M2477" s="13"/>
      <c r="N2477" s="13"/>
      <c r="O2477" s="13"/>
      <c r="P2477" s="13"/>
      <c r="Q2477" s="1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</row>
    <row r="2478" spans="2:31" x14ac:dyDescent="0.2">
      <c r="B2478" s="13"/>
      <c r="C2478" s="13"/>
      <c r="D2478" s="13"/>
      <c r="E2478" s="13"/>
      <c r="F2478" s="13"/>
      <c r="G2478" s="13"/>
      <c r="H2478" s="13"/>
      <c r="I2478" s="13"/>
      <c r="J2478" s="13"/>
      <c r="K2478" s="13"/>
      <c r="L2478" s="1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</row>
    <row r="2479" spans="2:31" x14ac:dyDescent="0.2">
      <c r="B2479" s="13"/>
      <c r="C2479" s="13"/>
      <c r="D2479" s="13"/>
      <c r="E2479" s="13"/>
      <c r="F2479" s="13"/>
      <c r="G2479" s="13"/>
      <c r="H2479" s="13"/>
      <c r="I2479" s="13"/>
      <c r="J2479" s="13"/>
      <c r="K2479" s="13"/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</row>
    <row r="2480" spans="2:31" x14ac:dyDescent="0.2">
      <c r="B2480" s="13"/>
      <c r="C2480" s="13"/>
      <c r="D2480" s="13"/>
      <c r="E2480" s="13"/>
      <c r="F2480" s="13"/>
      <c r="G2480" s="13"/>
      <c r="H2480" s="13"/>
      <c r="I2480" s="13"/>
      <c r="J2480" s="13"/>
      <c r="K2480" s="13"/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</row>
    <row r="2481" spans="2:31" x14ac:dyDescent="0.2">
      <c r="B2481" s="13"/>
      <c r="C2481" s="13"/>
      <c r="D2481" s="13"/>
      <c r="E2481" s="13"/>
      <c r="F2481" s="13"/>
      <c r="G2481" s="13"/>
      <c r="H2481" s="13"/>
      <c r="I2481" s="13"/>
      <c r="J2481" s="13"/>
      <c r="K2481" s="13"/>
      <c r="L2481" s="13"/>
      <c r="M2481" s="13"/>
      <c r="N2481" s="13"/>
      <c r="O2481" s="13"/>
      <c r="P2481" s="13"/>
      <c r="Q2481" s="1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</row>
    <row r="2482" spans="2:31" x14ac:dyDescent="0.2">
      <c r="B2482" s="13"/>
      <c r="C2482" s="13"/>
      <c r="D2482" s="13"/>
      <c r="E2482" s="13"/>
      <c r="F2482" s="13"/>
      <c r="G2482" s="13"/>
      <c r="H2482" s="13"/>
      <c r="I2482" s="13"/>
      <c r="J2482" s="13"/>
      <c r="K2482" s="13"/>
      <c r="L2482" s="1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</row>
    <row r="2483" spans="2:31" x14ac:dyDescent="0.2">
      <c r="B2483" s="13"/>
      <c r="C2483" s="13"/>
      <c r="D2483" s="13"/>
      <c r="E2483" s="13"/>
      <c r="F2483" s="13"/>
      <c r="G2483" s="13"/>
      <c r="H2483" s="13"/>
      <c r="I2483" s="13"/>
      <c r="J2483" s="13"/>
      <c r="K2483" s="13"/>
      <c r="L2483" s="13"/>
      <c r="M2483" s="13"/>
      <c r="N2483" s="13"/>
      <c r="O2483" s="13"/>
      <c r="P2483" s="13"/>
      <c r="Q2483" s="1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</row>
    <row r="2484" spans="2:31" x14ac:dyDescent="0.2">
      <c r="B2484" s="13"/>
      <c r="C2484" s="13"/>
      <c r="D2484" s="13"/>
      <c r="E2484" s="13"/>
      <c r="F2484" s="13"/>
      <c r="G2484" s="13"/>
      <c r="H2484" s="13"/>
      <c r="I2484" s="13"/>
      <c r="J2484" s="13"/>
      <c r="K2484" s="13"/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</row>
    <row r="2485" spans="2:31" x14ac:dyDescent="0.2">
      <c r="B2485" s="13"/>
      <c r="C2485" s="13"/>
      <c r="D2485" s="13"/>
      <c r="E2485" s="13"/>
      <c r="F2485" s="13"/>
      <c r="G2485" s="13"/>
      <c r="H2485" s="13"/>
      <c r="I2485" s="13"/>
      <c r="J2485" s="13"/>
      <c r="K2485" s="13"/>
      <c r="L2485" s="1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</row>
    <row r="2486" spans="2:31" x14ac:dyDescent="0.2">
      <c r="B2486" s="13"/>
      <c r="C2486" s="13"/>
      <c r="D2486" s="13"/>
      <c r="E2486" s="13"/>
      <c r="F2486" s="13"/>
      <c r="G2486" s="13"/>
      <c r="H2486" s="13"/>
      <c r="I2486" s="13"/>
      <c r="J2486" s="13"/>
      <c r="K2486" s="13"/>
      <c r="L2486" s="13"/>
      <c r="M2486" s="13"/>
      <c r="N2486" s="13"/>
      <c r="O2486" s="13"/>
      <c r="P2486" s="13"/>
      <c r="Q2486" s="1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</row>
    <row r="2487" spans="2:31" x14ac:dyDescent="0.2">
      <c r="B2487" s="13"/>
      <c r="C2487" s="13"/>
      <c r="D2487" s="13"/>
      <c r="E2487" s="13"/>
      <c r="F2487" s="13"/>
      <c r="G2487" s="13"/>
      <c r="H2487" s="13"/>
      <c r="I2487" s="13"/>
      <c r="J2487" s="13"/>
      <c r="K2487" s="13"/>
      <c r="L2487" s="13"/>
      <c r="M2487" s="13"/>
      <c r="N2487" s="13"/>
      <c r="O2487" s="13"/>
      <c r="P2487" s="13"/>
      <c r="Q2487" s="1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</row>
    <row r="2488" spans="2:31" x14ac:dyDescent="0.2">
      <c r="B2488" s="13"/>
      <c r="C2488" s="13"/>
      <c r="D2488" s="13"/>
      <c r="E2488" s="13"/>
      <c r="F2488" s="13"/>
      <c r="G2488" s="13"/>
      <c r="H2488" s="13"/>
      <c r="I2488" s="13"/>
      <c r="J2488" s="13"/>
      <c r="K2488" s="13"/>
      <c r="L2488" s="13"/>
      <c r="M2488" s="13"/>
      <c r="N2488" s="13"/>
      <c r="O2488" s="13"/>
      <c r="P2488" s="13"/>
      <c r="Q2488" s="1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</row>
    <row r="2489" spans="2:31" x14ac:dyDescent="0.2">
      <c r="B2489" s="13"/>
      <c r="C2489" s="13"/>
      <c r="D2489" s="13"/>
      <c r="E2489" s="13"/>
      <c r="F2489" s="13"/>
      <c r="G2489" s="13"/>
      <c r="H2489" s="13"/>
      <c r="I2489" s="13"/>
      <c r="J2489" s="13"/>
      <c r="K2489" s="13"/>
      <c r="L2489" s="13"/>
      <c r="M2489" s="13"/>
      <c r="N2489" s="13"/>
      <c r="O2489" s="13"/>
      <c r="P2489" s="13"/>
      <c r="Q2489" s="1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</row>
    <row r="2490" spans="2:31" x14ac:dyDescent="0.2">
      <c r="B2490" s="13"/>
      <c r="C2490" s="13"/>
      <c r="D2490" s="13"/>
      <c r="E2490" s="13"/>
      <c r="F2490" s="13"/>
      <c r="G2490" s="13"/>
      <c r="H2490" s="13"/>
      <c r="I2490" s="13"/>
      <c r="J2490" s="13"/>
      <c r="K2490" s="13"/>
      <c r="L2490" s="1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</row>
    <row r="2491" spans="2:31" x14ac:dyDescent="0.2">
      <c r="B2491" s="13"/>
      <c r="C2491" s="13"/>
      <c r="D2491" s="13"/>
      <c r="E2491" s="13"/>
      <c r="F2491" s="13"/>
      <c r="G2491" s="13"/>
      <c r="H2491" s="13"/>
      <c r="I2491" s="13"/>
      <c r="J2491" s="13"/>
      <c r="K2491" s="13"/>
      <c r="L2491" s="13"/>
      <c r="M2491" s="13"/>
      <c r="N2491" s="13"/>
      <c r="O2491" s="13"/>
      <c r="P2491" s="13"/>
      <c r="Q2491" s="1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</row>
    <row r="2492" spans="2:31" x14ac:dyDescent="0.2">
      <c r="B2492" s="13"/>
      <c r="C2492" s="13"/>
      <c r="D2492" s="13"/>
      <c r="E2492" s="13"/>
      <c r="F2492" s="13"/>
      <c r="G2492" s="13"/>
      <c r="H2492" s="13"/>
      <c r="I2492" s="13"/>
      <c r="J2492" s="13"/>
      <c r="K2492" s="13"/>
      <c r="L2492" s="13"/>
      <c r="M2492" s="13"/>
      <c r="N2492" s="13"/>
      <c r="O2492" s="13"/>
      <c r="P2492" s="13"/>
      <c r="Q2492" s="1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</row>
    <row r="2493" spans="2:31" x14ac:dyDescent="0.2">
      <c r="B2493" s="13"/>
      <c r="C2493" s="13"/>
      <c r="D2493" s="13"/>
      <c r="E2493" s="13"/>
      <c r="F2493" s="13"/>
      <c r="G2493" s="13"/>
      <c r="H2493" s="13"/>
      <c r="I2493" s="13"/>
      <c r="J2493" s="13"/>
      <c r="K2493" s="13"/>
      <c r="L2493" s="13"/>
      <c r="M2493" s="13"/>
      <c r="N2493" s="13"/>
      <c r="O2493" s="13"/>
      <c r="P2493" s="13"/>
      <c r="Q2493" s="1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</row>
    <row r="2494" spans="2:31" x14ac:dyDescent="0.2">
      <c r="B2494" s="13"/>
      <c r="C2494" s="13"/>
      <c r="D2494" s="13"/>
      <c r="E2494" s="13"/>
      <c r="F2494" s="13"/>
      <c r="G2494" s="13"/>
      <c r="H2494" s="13"/>
      <c r="I2494" s="13"/>
      <c r="J2494" s="13"/>
      <c r="K2494" s="13"/>
      <c r="L2494" s="13"/>
      <c r="M2494" s="13"/>
      <c r="N2494" s="13"/>
      <c r="O2494" s="13"/>
      <c r="P2494" s="13"/>
      <c r="Q2494" s="1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</row>
    <row r="2495" spans="2:31" x14ac:dyDescent="0.2">
      <c r="B2495" s="13"/>
      <c r="C2495" s="13"/>
      <c r="D2495" s="13"/>
      <c r="E2495" s="13"/>
      <c r="F2495" s="13"/>
      <c r="G2495" s="13"/>
      <c r="H2495" s="13"/>
      <c r="I2495" s="13"/>
      <c r="J2495" s="13"/>
      <c r="K2495" s="13"/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</row>
    <row r="2496" spans="2:31" x14ac:dyDescent="0.2">
      <c r="B2496" s="13"/>
      <c r="C2496" s="13"/>
      <c r="D2496" s="13"/>
      <c r="E2496" s="13"/>
      <c r="F2496" s="13"/>
      <c r="G2496" s="13"/>
      <c r="H2496" s="13"/>
      <c r="I2496" s="13"/>
      <c r="J2496" s="13"/>
      <c r="K2496" s="13"/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</row>
    <row r="2497" spans="2:31" x14ac:dyDescent="0.2">
      <c r="B2497" s="13"/>
      <c r="C2497" s="13"/>
      <c r="D2497" s="13"/>
      <c r="E2497" s="13"/>
      <c r="F2497" s="13"/>
      <c r="G2497" s="13"/>
      <c r="H2497" s="13"/>
      <c r="I2497" s="13"/>
      <c r="J2497" s="13"/>
      <c r="K2497" s="13"/>
      <c r="L2497" s="13"/>
      <c r="M2497" s="13"/>
      <c r="N2497" s="13"/>
      <c r="O2497" s="13"/>
      <c r="P2497" s="13"/>
      <c r="Q2497" s="1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</row>
    <row r="2498" spans="2:31" x14ac:dyDescent="0.2">
      <c r="B2498" s="13"/>
      <c r="C2498" s="13"/>
      <c r="D2498" s="13"/>
      <c r="E2498" s="13"/>
      <c r="F2498" s="13"/>
      <c r="G2498" s="13"/>
      <c r="H2498" s="13"/>
      <c r="I2498" s="13"/>
      <c r="J2498" s="13"/>
      <c r="K2498" s="13"/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</row>
    <row r="2499" spans="2:31" x14ac:dyDescent="0.2">
      <c r="B2499" s="13"/>
      <c r="C2499" s="13"/>
      <c r="D2499" s="13"/>
      <c r="E2499" s="13"/>
      <c r="F2499" s="13"/>
      <c r="G2499" s="13"/>
      <c r="H2499" s="13"/>
      <c r="I2499" s="13"/>
      <c r="J2499" s="13"/>
      <c r="K2499" s="13"/>
      <c r="L2499" s="13"/>
      <c r="M2499" s="13"/>
      <c r="N2499" s="13"/>
      <c r="O2499" s="13"/>
      <c r="P2499" s="13"/>
      <c r="Q2499" s="1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</row>
    <row r="2500" spans="2:31" x14ac:dyDescent="0.2">
      <c r="B2500" s="13"/>
      <c r="C2500" s="13"/>
      <c r="D2500" s="13"/>
      <c r="E2500" s="13"/>
      <c r="F2500" s="13"/>
      <c r="G2500" s="13"/>
      <c r="H2500" s="13"/>
      <c r="I2500" s="13"/>
      <c r="J2500" s="13"/>
      <c r="K2500" s="13"/>
      <c r="L2500" s="13"/>
      <c r="M2500" s="13"/>
      <c r="N2500" s="13"/>
      <c r="O2500" s="13"/>
      <c r="P2500" s="13"/>
      <c r="Q2500" s="1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</row>
    <row r="2501" spans="2:31" x14ac:dyDescent="0.2">
      <c r="B2501" s="13"/>
      <c r="C2501" s="13"/>
      <c r="D2501" s="13"/>
      <c r="E2501" s="13"/>
      <c r="F2501" s="13"/>
      <c r="G2501" s="13"/>
      <c r="H2501" s="13"/>
      <c r="I2501" s="13"/>
      <c r="J2501" s="13"/>
      <c r="K2501" s="13"/>
      <c r="L2501" s="13"/>
      <c r="M2501" s="13"/>
      <c r="N2501" s="13"/>
      <c r="O2501" s="13"/>
      <c r="P2501" s="13"/>
      <c r="Q2501" s="1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</row>
    <row r="2502" spans="2:31" x14ac:dyDescent="0.2">
      <c r="B2502" s="13"/>
      <c r="C2502" s="13"/>
      <c r="D2502" s="13"/>
      <c r="E2502" s="13"/>
      <c r="F2502" s="13"/>
      <c r="G2502" s="13"/>
      <c r="H2502" s="13"/>
      <c r="I2502" s="13"/>
      <c r="J2502" s="13"/>
      <c r="K2502" s="13"/>
      <c r="L2502" s="13"/>
      <c r="M2502" s="13"/>
      <c r="N2502" s="13"/>
      <c r="O2502" s="13"/>
      <c r="P2502" s="13"/>
      <c r="Q2502" s="1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</row>
    <row r="2503" spans="2:31" x14ac:dyDescent="0.2">
      <c r="B2503" s="13"/>
      <c r="C2503" s="13"/>
      <c r="D2503" s="13"/>
      <c r="E2503" s="13"/>
      <c r="F2503" s="13"/>
      <c r="G2503" s="13"/>
      <c r="H2503" s="13"/>
      <c r="I2503" s="13"/>
      <c r="J2503" s="13"/>
      <c r="K2503" s="13"/>
      <c r="L2503" s="13"/>
      <c r="M2503" s="13"/>
      <c r="N2503" s="13"/>
      <c r="O2503" s="13"/>
      <c r="P2503" s="13"/>
      <c r="Q2503" s="1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</row>
    <row r="2504" spans="2:31" x14ac:dyDescent="0.2">
      <c r="B2504" s="13"/>
      <c r="C2504" s="13"/>
      <c r="D2504" s="13"/>
      <c r="E2504" s="13"/>
      <c r="F2504" s="13"/>
      <c r="G2504" s="13"/>
      <c r="H2504" s="13"/>
      <c r="I2504" s="13"/>
      <c r="J2504" s="13"/>
      <c r="K2504" s="13"/>
      <c r="L2504" s="13"/>
      <c r="M2504" s="13"/>
      <c r="N2504" s="13"/>
      <c r="O2504" s="13"/>
      <c r="P2504" s="13"/>
      <c r="Q2504" s="1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</row>
    <row r="2505" spans="2:31" x14ac:dyDescent="0.2">
      <c r="B2505" s="13"/>
      <c r="C2505" s="13"/>
      <c r="D2505" s="13"/>
      <c r="E2505" s="13"/>
      <c r="F2505" s="13"/>
      <c r="G2505" s="13"/>
      <c r="H2505" s="13"/>
      <c r="I2505" s="13"/>
      <c r="J2505" s="13"/>
      <c r="K2505" s="13"/>
      <c r="L2505" s="13"/>
      <c r="M2505" s="13"/>
      <c r="N2505" s="13"/>
      <c r="O2505" s="13"/>
      <c r="P2505" s="13"/>
      <c r="Q2505" s="1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</row>
    <row r="2506" spans="2:31" x14ac:dyDescent="0.2">
      <c r="B2506" s="13"/>
      <c r="C2506" s="13"/>
      <c r="D2506" s="13"/>
      <c r="E2506" s="13"/>
      <c r="F2506" s="13"/>
      <c r="G2506" s="13"/>
      <c r="H2506" s="13"/>
      <c r="I2506" s="13"/>
      <c r="J2506" s="13"/>
      <c r="K2506" s="13"/>
      <c r="L2506" s="13"/>
      <c r="M2506" s="13"/>
      <c r="N2506" s="13"/>
      <c r="O2506" s="13"/>
      <c r="P2506" s="13"/>
      <c r="Q2506" s="1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</row>
    <row r="2507" spans="2:31" x14ac:dyDescent="0.2">
      <c r="B2507" s="13"/>
      <c r="C2507" s="13"/>
      <c r="D2507" s="13"/>
      <c r="E2507" s="13"/>
      <c r="F2507" s="13"/>
      <c r="G2507" s="13"/>
      <c r="H2507" s="13"/>
      <c r="I2507" s="13"/>
      <c r="J2507" s="13"/>
      <c r="K2507" s="13"/>
      <c r="L2507" s="13"/>
      <c r="M2507" s="13"/>
      <c r="N2507" s="13"/>
      <c r="O2507" s="13"/>
      <c r="P2507" s="13"/>
      <c r="Q2507" s="1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</row>
    <row r="2508" spans="2:31" x14ac:dyDescent="0.2">
      <c r="B2508" s="13"/>
      <c r="C2508" s="13"/>
      <c r="D2508" s="13"/>
      <c r="E2508" s="13"/>
      <c r="F2508" s="13"/>
      <c r="G2508" s="13"/>
      <c r="H2508" s="13"/>
      <c r="I2508" s="13"/>
      <c r="J2508" s="13"/>
      <c r="K2508" s="13"/>
      <c r="L2508" s="13"/>
      <c r="M2508" s="13"/>
      <c r="N2508" s="13"/>
      <c r="O2508" s="13"/>
      <c r="P2508" s="13"/>
      <c r="Q2508" s="1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</row>
    <row r="2509" spans="2:31" x14ac:dyDescent="0.2">
      <c r="B2509" s="13"/>
      <c r="C2509" s="13"/>
      <c r="D2509" s="13"/>
      <c r="E2509" s="13"/>
      <c r="F2509" s="13"/>
      <c r="G2509" s="13"/>
      <c r="H2509" s="13"/>
      <c r="I2509" s="13"/>
      <c r="J2509" s="13"/>
      <c r="K2509" s="13"/>
      <c r="L2509" s="13"/>
      <c r="M2509" s="13"/>
      <c r="N2509" s="13"/>
      <c r="O2509" s="13"/>
      <c r="P2509" s="13"/>
      <c r="Q2509" s="1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</row>
    <row r="2510" spans="2:31" x14ac:dyDescent="0.2">
      <c r="B2510" s="13"/>
      <c r="C2510" s="13"/>
      <c r="D2510" s="13"/>
      <c r="E2510" s="13"/>
      <c r="F2510" s="13"/>
      <c r="G2510" s="13"/>
      <c r="H2510" s="13"/>
      <c r="I2510" s="13"/>
      <c r="J2510" s="13"/>
      <c r="K2510" s="13"/>
      <c r="L2510" s="13"/>
      <c r="M2510" s="13"/>
      <c r="N2510" s="13"/>
      <c r="O2510" s="13"/>
      <c r="P2510" s="13"/>
      <c r="Q2510" s="1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</row>
    <row r="2511" spans="2:31" x14ac:dyDescent="0.2">
      <c r="B2511" s="13"/>
      <c r="C2511" s="13"/>
      <c r="D2511" s="13"/>
      <c r="E2511" s="13"/>
      <c r="F2511" s="13"/>
      <c r="G2511" s="13"/>
      <c r="H2511" s="13"/>
      <c r="I2511" s="13"/>
      <c r="J2511" s="13"/>
      <c r="K2511" s="13"/>
      <c r="L2511" s="13"/>
      <c r="M2511" s="13"/>
      <c r="N2511" s="13"/>
      <c r="O2511" s="13"/>
      <c r="P2511" s="13"/>
      <c r="Q2511" s="1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</row>
    <row r="2512" spans="2:31" x14ac:dyDescent="0.2">
      <c r="B2512" s="13"/>
      <c r="C2512" s="13"/>
      <c r="D2512" s="13"/>
      <c r="E2512" s="13"/>
      <c r="F2512" s="13"/>
      <c r="G2512" s="13"/>
      <c r="H2512" s="13"/>
      <c r="I2512" s="13"/>
      <c r="J2512" s="13"/>
      <c r="K2512" s="13"/>
      <c r="L2512" s="13"/>
      <c r="M2512" s="13"/>
      <c r="N2512" s="13"/>
      <c r="O2512" s="13"/>
      <c r="P2512" s="13"/>
      <c r="Q2512" s="1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</row>
    <row r="2513" spans="2:31" x14ac:dyDescent="0.2">
      <c r="B2513" s="13"/>
      <c r="C2513" s="13"/>
      <c r="D2513" s="13"/>
      <c r="E2513" s="13"/>
      <c r="F2513" s="13"/>
      <c r="G2513" s="13"/>
      <c r="H2513" s="13"/>
      <c r="I2513" s="13"/>
      <c r="J2513" s="13"/>
      <c r="K2513" s="13"/>
      <c r="L2513" s="13"/>
      <c r="M2513" s="13"/>
      <c r="N2513" s="13"/>
      <c r="O2513" s="13"/>
      <c r="P2513" s="13"/>
      <c r="Q2513" s="1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</row>
    <row r="2514" spans="2:31" x14ac:dyDescent="0.2">
      <c r="B2514" s="13"/>
      <c r="C2514" s="13"/>
      <c r="D2514" s="13"/>
      <c r="E2514" s="13"/>
      <c r="F2514" s="13"/>
      <c r="G2514" s="13"/>
      <c r="H2514" s="13"/>
      <c r="I2514" s="13"/>
      <c r="J2514" s="13"/>
      <c r="K2514" s="13"/>
      <c r="L2514" s="13"/>
      <c r="M2514" s="13"/>
      <c r="N2514" s="13"/>
      <c r="O2514" s="13"/>
      <c r="P2514" s="13"/>
      <c r="Q2514" s="1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</row>
    <row r="2515" spans="2:31" x14ac:dyDescent="0.2">
      <c r="B2515" s="13"/>
      <c r="C2515" s="13"/>
      <c r="D2515" s="13"/>
      <c r="E2515" s="13"/>
      <c r="F2515" s="13"/>
      <c r="G2515" s="13"/>
      <c r="H2515" s="13"/>
      <c r="I2515" s="13"/>
      <c r="J2515" s="13"/>
      <c r="K2515" s="13"/>
      <c r="L2515" s="13"/>
      <c r="M2515" s="13"/>
      <c r="N2515" s="13"/>
      <c r="O2515" s="13"/>
      <c r="P2515" s="13"/>
      <c r="Q2515" s="1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</row>
    <row r="2516" spans="2:31" x14ac:dyDescent="0.2">
      <c r="B2516" s="13"/>
      <c r="C2516" s="13"/>
      <c r="D2516" s="13"/>
      <c r="E2516" s="13"/>
      <c r="F2516" s="13"/>
      <c r="G2516" s="13"/>
      <c r="H2516" s="13"/>
      <c r="I2516" s="13"/>
      <c r="J2516" s="13"/>
      <c r="K2516" s="13"/>
      <c r="L2516" s="13"/>
      <c r="M2516" s="13"/>
      <c r="N2516" s="13"/>
      <c r="O2516" s="13"/>
      <c r="P2516" s="13"/>
      <c r="Q2516" s="1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</row>
    <row r="2517" spans="2:31" x14ac:dyDescent="0.2">
      <c r="B2517" s="13"/>
      <c r="C2517" s="13"/>
      <c r="D2517" s="13"/>
      <c r="E2517" s="13"/>
      <c r="F2517" s="13"/>
      <c r="G2517" s="13"/>
      <c r="H2517" s="13"/>
      <c r="I2517" s="13"/>
      <c r="J2517" s="13"/>
      <c r="K2517" s="13"/>
      <c r="L2517" s="13"/>
      <c r="M2517" s="13"/>
      <c r="N2517" s="13"/>
      <c r="O2517" s="13"/>
      <c r="P2517" s="13"/>
      <c r="Q2517" s="1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</row>
    <row r="2518" spans="2:31" x14ac:dyDescent="0.2">
      <c r="B2518" s="13"/>
      <c r="C2518" s="13"/>
      <c r="D2518" s="13"/>
      <c r="E2518" s="13"/>
      <c r="F2518" s="13"/>
      <c r="G2518" s="13"/>
      <c r="H2518" s="13"/>
      <c r="I2518" s="13"/>
      <c r="J2518" s="13"/>
      <c r="K2518" s="13"/>
      <c r="L2518" s="13"/>
      <c r="M2518" s="13"/>
      <c r="N2518" s="13"/>
      <c r="O2518" s="13"/>
      <c r="P2518" s="13"/>
      <c r="Q2518" s="1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</row>
    <row r="2519" spans="2:31" x14ac:dyDescent="0.2">
      <c r="B2519" s="13"/>
      <c r="C2519" s="13"/>
      <c r="D2519" s="13"/>
      <c r="E2519" s="13"/>
      <c r="F2519" s="13"/>
      <c r="G2519" s="13"/>
      <c r="H2519" s="13"/>
      <c r="I2519" s="13"/>
      <c r="J2519" s="13"/>
      <c r="K2519" s="13"/>
      <c r="L2519" s="13"/>
      <c r="M2519" s="13"/>
      <c r="N2519" s="13"/>
      <c r="O2519" s="13"/>
      <c r="P2519" s="13"/>
      <c r="Q2519" s="1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</row>
    <row r="2520" spans="2:31" x14ac:dyDescent="0.2">
      <c r="B2520" s="13"/>
      <c r="C2520" s="13"/>
      <c r="D2520" s="13"/>
      <c r="E2520" s="13"/>
      <c r="F2520" s="13"/>
      <c r="G2520" s="13"/>
      <c r="H2520" s="13"/>
      <c r="I2520" s="13"/>
      <c r="J2520" s="13"/>
      <c r="K2520" s="13"/>
      <c r="L2520" s="13"/>
      <c r="M2520" s="13"/>
      <c r="N2520" s="13"/>
      <c r="O2520" s="13"/>
      <c r="P2520" s="13"/>
      <c r="Q2520" s="1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</row>
    <row r="2521" spans="2:31" x14ac:dyDescent="0.2">
      <c r="B2521" s="13"/>
      <c r="C2521" s="13"/>
      <c r="D2521" s="13"/>
      <c r="E2521" s="13"/>
      <c r="F2521" s="13"/>
      <c r="G2521" s="13"/>
      <c r="H2521" s="13"/>
      <c r="I2521" s="13"/>
      <c r="J2521" s="13"/>
      <c r="K2521" s="13"/>
      <c r="L2521" s="13"/>
      <c r="M2521" s="13"/>
      <c r="N2521" s="13"/>
      <c r="O2521" s="13"/>
      <c r="P2521" s="13"/>
      <c r="Q2521" s="1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</row>
    <row r="2522" spans="2:31" x14ac:dyDescent="0.2">
      <c r="B2522" s="13"/>
      <c r="C2522" s="13"/>
      <c r="D2522" s="13"/>
      <c r="E2522" s="13"/>
      <c r="F2522" s="13"/>
      <c r="G2522" s="13"/>
      <c r="H2522" s="13"/>
      <c r="I2522" s="13"/>
      <c r="J2522" s="13"/>
      <c r="K2522" s="13"/>
      <c r="L2522" s="13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</row>
    <row r="2523" spans="2:31" x14ac:dyDescent="0.2">
      <c r="B2523" s="13"/>
      <c r="C2523" s="13"/>
      <c r="D2523" s="13"/>
      <c r="E2523" s="13"/>
      <c r="F2523" s="13"/>
      <c r="G2523" s="13"/>
      <c r="H2523" s="13"/>
      <c r="I2523" s="13"/>
      <c r="J2523" s="13"/>
      <c r="K2523" s="13"/>
      <c r="L2523" s="13"/>
      <c r="M2523" s="13"/>
      <c r="N2523" s="13"/>
      <c r="O2523" s="13"/>
      <c r="P2523" s="13"/>
      <c r="Q2523" s="1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</row>
    <row r="2524" spans="2:31" x14ac:dyDescent="0.2">
      <c r="B2524" s="13"/>
      <c r="C2524" s="13"/>
      <c r="D2524" s="13"/>
      <c r="E2524" s="13"/>
      <c r="F2524" s="13"/>
      <c r="G2524" s="13"/>
      <c r="H2524" s="13"/>
      <c r="I2524" s="13"/>
      <c r="J2524" s="13"/>
      <c r="K2524" s="13"/>
      <c r="L2524" s="13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</row>
    <row r="2525" spans="2:31" x14ac:dyDescent="0.2">
      <c r="B2525" s="13"/>
      <c r="C2525" s="13"/>
      <c r="D2525" s="13"/>
      <c r="E2525" s="13"/>
      <c r="F2525" s="13"/>
      <c r="G2525" s="13"/>
      <c r="H2525" s="13"/>
      <c r="I2525" s="13"/>
      <c r="J2525" s="13"/>
      <c r="K2525" s="13"/>
      <c r="L2525" s="13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</row>
    <row r="2526" spans="2:31" x14ac:dyDescent="0.2">
      <c r="B2526" s="13"/>
      <c r="C2526" s="13"/>
      <c r="D2526" s="13"/>
      <c r="E2526" s="13"/>
      <c r="F2526" s="13"/>
      <c r="G2526" s="13"/>
      <c r="H2526" s="13"/>
      <c r="I2526" s="13"/>
      <c r="J2526" s="13"/>
      <c r="K2526" s="13"/>
      <c r="L2526" s="13"/>
      <c r="M2526" s="13"/>
      <c r="N2526" s="13"/>
      <c r="O2526" s="13"/>
      <c r="P2526" s="13"/>
      <c r="Q2526" s="1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</row>
    <row r="2527" spans="2:31" x14ac:dyDescent="0.2">
      <c r="B2527" s="13"/>
      <c r="C2527" s="13"/>
      <c r="D2527" s="13"/>
      <c r="E2527" s="13"/>
      <c r="F2527" s="13"/>
      <c r="G2527" s="13"/>
      <c r="H2527" s="13"/>
      <c r="I2527" s="13"/>
      <c r="J2527" s="13"/>
      <c r="K2527" s="13"/>
      <c r="L2527" s="13"/>
      <c r="M2527" s="13"/>
      <c r="N2527" s="13"/>
      <c r="O2527" s="13"/>
      <c r="P2527" s="13"/>
      <c r="Q2527" s="1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</row>
    <row r="2528" spans="2:31" x14ac:dyDescent="0.2">
      <c r="B2528" s="13"/>
      <c r="C2528" s="13"/>
      <c r="D2528" s="13"/>
      <c r="E2528" s="13"/>
      <c r="F2528" s="13"/>
      <c r="G2528" s="13"/>
      <c r="H2528" s="13"/>
      <c r="I2528" s="13"/>
      <c r="J2528" s="13"/>
      <c r="K2528" s="13"/>
      <c r="L2528" s="13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</row>
    <row r="2529" spans="2:31" x14ac:dyDescent="0.2">
      <c r="B2529" s="13"/>
      <c r="C2529" s="13"/>
      <c r="D2529" s="13"/>
      <c r="E2529" s="13"/>
      <c r="F2529" s="13"/>
      <c r="G2529" s="13"/>
      <c r="H2529" s="13"/>
      <c r="I2529" s="13"/>
      <c r="J2529" s="13"/>
      <c r="K2529" s="13"/>
      <c r="L2529" s="13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</row>
    <row r="2530" spans="2:31" x14ac:dyDescent="0.2">
      <c r="B2530" s="13"/>
      <c r="C2530" s="13"/>
      <c r="D2530" s="13"/>
      <c r="E2530" s="13"/>
      <c r="F2530" s="13"/>
      <c r="G2530" s="13"/>
      <c r="H2530" s="13"/>
      <c r="I2530" s="13"/>
      <c r="J2530" s="13"/>
      <c r="K2530" s="13"/>
      <c r="L2530" s="13"/>
      <c r="M2530" s="13"/>
      <c r="N2530" s="13"/>
      <c r="O2530" s="13"/>
      <c r="P2530" s="13"/>
      <c r="Q2530" s="1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</row>
    <row r="2531" spans="2:31" x14ac:dyDescent="0.2">
      <c r="B2531" s="13"/>
      <c r="C2531" s="13"/>
      <c r="D2531" s="13"/>
      <c r="E2531" s="13"/>
      <c r="F2531" s="13"/>
      <c r="G2531" s="13"/>
      <c r="H2531" s="13"/>
      <c r="I2531" s="13"/>
      <c r="J2531" s="13"/>
      <c r="K2531" s="13"/>
      <c r="L2531" s="13"/>
      <c r="M2531" s="13"/>
      <c r="N2531" s="13"/>
      <c r="O2531" s="13"/>
      <c r="P2531" s="13"/>
      <c r="Q2531" s="1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</row>
    <row r="2532" spans="2:31" x14ac:dyDescent="0.2">
      <c r="B2532" s="13"/>
      <c r="C2532" s="13"/>
      <c r="D2532" s="13"/>
      <c r="E2532" s="13"/>
      <c r="F2532" s="13"/>
      <c r="G2532" s="13"/>
      <c r="H2532" s="13"/>
      <c r="I2532" s="13"/>
      <c r="J2532" s="13"/>
      <c r="K2532" s="13"/>
      <c r="L2532" s="13"/>
      <c r="M2532" s="13"/>
      <c r="N2532" s="13"/>
      <c r="O2532" s="13"/>
      <c r="P2532" s="13"/>
      <c r="Q2532" s="1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</row>
    <row r="2533" spans="2:31" x14ac:dyDescent="0.2">
      <c r="B2533" s="13"/>
      <c r="C2533" s="13"/>
      <c r="D2533" s="13"/>
      <c r="E2533" s="13"/>
      <c r="F2533" s="13"/>
      <c r="G2533" s="13"/>
      <c r="H2533" s="13"/>
      <c r="I2533" s="13"/>
      <c r="J2533" s="13"/>
      <c r="K2533" s="13"/>
      <c r="L2533" s="13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</row>
    <row r="2534" spans="2:31" x14ac:dyDescent="0.2">
      <c r="B2534" s="13"/>
      <c r="C2534" s="13"/>
      <c r="D2534" s="13"/>
      <c r="E2534" s="13"/>
      <c r="F2534" s="13"/>
      <c r="G2534" s="13"/>
      <c r="H2534" s="13"/>
      <c r="I2534" s="13"/>
      <c r="J2534" s="13"/>
      <c r="K2534" s="13"/>
      <c r="L2534" s="13"/>
      <c r="M2534" s="13"/>
      <c r="N2534" s="13"/>
      <c r="O2534" s="13"/>
      <c r="P2534" s="13"/>
      <c r="Q2534" s="1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</row>
    <row r="2535" spans="2:31" x14ac:dyDescent="0.2">
      <c r="B2535" s="13"/>
      <c r="C2535" s="13"/>
      <c r="D2535" s="13"/>
      <c r="E2535" s="13"/>
      <c r="F2535" s="13"/>
      <c r="G2535" s="13"/>
      <c r="H2535" s="13"/>
      <c r="I2535" s="13"/>
      <c r="J2535" s="13"/>
      <c r="K2535" s="13"/>
      <c r="L2535" s="13"/>
      <c r="M2535" s="13"/>
      <c r="N2535" s="13"/>
      <c r="O2535" s="13"/>
      <c r="P2535" s="13"/>
      <c r="Q2535" s="1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</row>
    <row r="2536" spans="2:31" x14ac:dyDescent="0.2">
      <c r="B2536" s="13"/>
      <c r="C2536" s="13"/>
      <c r="D2536" s="13"/>
      <c r="E2536" s="13"/>
      <c r="F2536" s="13"/>
      <c r="G2536" s="13"/>
      <c r="H2536" s="13"/>
      <c r="I2536" s="13"/>
      <c r="J2536" s="13"/>
      <c r="K2536" s="13"/>
      <c r="L2536" s="13"/>
      <c r="M2536" s="13"/>
      <c r="N2536" s="13"/>
      <c r="O2536" s="13"/>
      <c r="P2536" s="13"/>
      <c r="Q2536" s="1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</row>
    <row r="2537" spans="2:31" x14ac:dyDescent="0.2">
      <c r="B2537" s="13"/>
      <c r="C2537" s="13"/>
      <c r="D2537" s="13"/>
      <c r="E2537" s="13"/>
      <c r="F2537" s="13"/>
      <c r="G2537" s="13"/>
      <c r="H2537" s="13"/>
      <c r="I2537" s="13"/>
      <c r="J2537" s="13"/>
      <c r="K2537" s="13"/>
      <c r="L2537" s="13"/>
      <c r="M2537" s="13"/>
      <c r="N2537" s="13"/>
      <c r="O2537" s="13"/>
      <c r="P2537" s="13"/>
      <c r="Q2537" s="1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</row>
    <row r="2538" spans="2:31" x14ac:dyDescent="0.2">
      <c r="B2538" s="13"/>
      <c r="C2538" s="13"/>
      <c r="D2538" s="13"/>
      <c r="E2538" s="13"/>
      <c r="F2538" s="13"/>
      <c r="G2538" s="13"/>
      <c r="H2538" s="13"/>
      <c r="I2538" s="13"/>
      <c r="J2538" s="13"/>
      <c r="K2538" s="13"/>
      <c r="L2538" s="13"/>
      <c r="M2538" s="13"/>
      <c r="N2538" s="13"/>
      <c r="O2538" s="13"/>
      <c r="P2538" s="13"/>
      <c r="Q2538" s="1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</row>
    <row r="2539" spans="2:31" x14ac:dyDescent="0.2">
      <c r="B2539" s="13"/>
      <c r="C2539" s="13"/>
      <c r="D2539" s="13"/>
      <c r="E2539" s="13"/>
      <c r="F2539" s="13"/>
      <c r="G2539" s="13"/>
      <c r="H2539" s="13"/>
      <c r="I2539" s="13"/>
      <c r="J2539" s="13"/>
      <c r="K2539" s="13"/>
      <c r="L2539" s="13"/>
      <c r="M2539" s="13"/>
      <c r="N2539" s="13"/>
      <c r="O2539" s="13"/>
      <c r="P2539" s="13"/>
      <c r="Q2539" s="1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</row>
    <row r="2540" spans="2:31" x14ac:dyDescent="0.2">
      <c r="B2540" s="13"/>
      <c r="C2540" s="13"/>
      <c r="D2540" s="13"/>
      <c r="E2540" s="13"/>
      <c r="F2540" s="13"/>
      <c r="G2540" s="13"/>
      <c r="H2540" s="13"/>
      <c r="I2540" s="13"/>
      <c r="J2540" s="13"/>
      <c r="K2540" s="13"/>
      <c r="L2540" s="13"/>
      <c r="M2540" s="13"/>
      <c r="N2540" s="13"/>
      <c r="O2540" s="13"/>
      <c r="P2540" s="13"/>
      <c r="Q2540" s="1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</row>
    <row r="2541" spans="2:31" x14ac:dyDescent="0.2">
      <c r="B2541" s="13"/>
      <c r="C2541" s="13"/>
      <c r="D2541" s="13"/>
      <c r="E2541" s="13"/>
      <c r="F2541" s="13"/>
      <c r="G2541" s="13"/>
      <c r="H2541" s="13"/>
      <c r="I2541" s="13"/>
      <c r="J2541" s="13"/>
      <c r="K2541" s="13"/>
      <c r="L2541" s="13"/>
      <c r="M2541" s="13"/>
      <c r="N2541" s="13"/>
      <c r="O2541" s="13"/>
      <c r="P2541" s="13"/>
      <c r="Q2541" s="1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</row>
    <row r="2542" spans="2:31" x14ac:dyDescent="0.2">
      <c r="B2542" s="13"/>
      <c r="C2542" s="13"/>
      <c r="D2542" s="13"/>
      <c r="E2542" s="13"/>
      <c r="F2542" s="13"/>
      <c r="G2542" s="13"/>
      <c r="H2542" s="13"/>
      <c r="I2542" s="13"/>
      <c r="J2542" s="13"/>
      <c r="K2542" s="13"/>
      <c r="L2542" s="13"/>
      <c r="M2542" s="13"/>
      <c r="N2542" s="13"/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</row>
    <row r="2543" spans="2:31" x14ac:dyDescent="0.2">
      <c r="B2543" s="13"/>
      <c r="C2543" s="13"/>
      <c r="D2543" s="13"/>
      <c r="E2543" s="13"/>
      <c r="F2543" s="13"/>
      <c r="G2543" s="13"/>
      <c r="H2543" s="13"/>
      <c r="I2543" s="13"/>
      <c r="J2543" s="13"/>
      <c r="K2543" s="13"/>
      <c r="L2543" s="13"/>
      <c r="M2543" s="13"/>
      <c r="N2543" s="13"/>
      <c r="O2543" s="13"/>
      <c r="P2543" s="13"/>
      <c r="Q2543" s="1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</row>
    <row r="2544" spans="2:31" x14ac:dyDescent="0.2">
      <c r="B2544" s="13"/>
      <c r="C2544" s="13"/>
      <c r="D2544" s="13"/>
      <c r="E2544" s="13"/>
      <c r="F2544" s="13"/>
      <c r="G2544" s="13"/>
      <c r="H2544" s="13"/>
      <c r="I2544" s="13"/>
      <c r="J2544" s="13"/>
      <c r="K2544" s="13"/>
      <c r="L2544" s="13"/>
      <c r="M2544" s="13"/>
      <c r="N2544" s="13"/>
      <c r="O2544" s="13"/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</row>
    <row r="2545" spans="2:31" x14ac:dyDescent="0.2">
      <c r="B2545" s="13"/>
      <c r="C2545" s="13"/>
      <c r="D2545" s="13"/>
      <c r="E2545" s="13"/>
      <c r="F2545" s="13"/>
      <c r="G2545" s="13"/>
      <c r="H2545" s="13"/>
      <c r="I2545" s="13"/>
      <c r="J2545" s="13"/>
      <c r="K2545" s="13"/>
      <c r="L2545" s="13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</row>
    <row r="2546" spans="2:31" x14ac:dyDescent="0.2">
      <c r="B2546" s="13"/>
      <c r="C2546" s="13"/>
      <c r="D2546" s="13"/>
      <c r="E2546" s="13"/>
      <c r="F2546" s="13"/>
      <c r="G2546" s="13"/>
      <c r="H2546" s="13"/>
      <c r="I2546" s="13"/>
      <c r="J2546" s="13"/>
      <c r="K2546" s="13"/>
      <c r="L2546" s="13"/>
      <c r="M2546" s="13"/>
      <c r="N2546" s="13"/>
      <c r="O2546" s="13"/>
      <c r="P2546" s="13"/>
      <c r="Q2546" s="1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</row>
    <row r="2547" spans="2:31" x14ac:dyDescent="0.2">
      <c r="B2547" s="13"/>
      <c r="C2547" s="13"/>
      <c r="D2547" s="13"/>
      <c r="E2547" s="13"/>
      <c r="F2547" s="13"/>
      <c r="G2547" s="13"/>
      <c r="H2547" s="13"/>
      <c r="I2547" s="13"/>
      <c r="J2547" s="13"/>
      <c r="K2547" s="13"/>
      <c r="L2547" s="13"/>
      <c r="M2547" s="13"/>
      <c r="N2547" s="13"/>
      <c r="O2547" s="13"/>
      <c r="P2547" s="13"/>
      <c r="Q2547" s="1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</row>
    <row r="2548" spans="2:31" x14ac:dyDescent="0.2">
      <c r="B2548" s="13"/>
      <c r="C2548" s="13"/>
      <c r="D2548" s="13"/>
      <c r="E2548" s="13"/>
      <c r="F2548" s="13"/>
      <c r="G2548" s="13"/>
      <c r="H2548" s="13"/>
      <c r="I2548" s="13"/>
      <c r="J2548" s="13"/>
      <c r="K2548" s="13"/>
      <c r="L2548" s="1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</row>
    <row r="2549" spans="2:31" x14ac:dyDescent="0.2">
      <c r="B2549" s="13"/>
      <c r="C2549" s="13"/>
      <c r="D2549" s="13"/>
      <c r="E2549" s="13"/>
      <c r="F2549" s="13"/>
      <c r="G2549" s="13"/>
      <c r="H2549" s="13"/>
      <c r="I2549" s="13"/>
      <c r="J2549" s="13"/>
      <c r="K2549" s="13"/>
      <c r="L2549" s="13"/>
      <c r="M2549" s="13"/>
      <c r="N2549" s="13"/>
      <c r="O2549" s="13"/>
      <c r="P2549" s="13"/>
      <c r="Q2549" s="1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</row>
    <row r="2550" spans="2:31" x14ac:dyDescent="0.2">
      <c r="B2550" s="13"/>
      <c r="C2550" s="13"/>
      <c r="D2550" s="13"/>
      <c r="E2550" s="13"/>
      <c r="F2550" s="13"/>
      <c r="G2550" s="13"/>
      <c r="H2550" s="13"/>
      <c r="I2550" s="13"/>
      <c r="J2550" s="13"/>
      <c r="K2550" s="13"/>
      <c r="L2550" s="13"/>
      <c r="M2550" s="13"/>
      <c r="N2550" s="13"/>
      <c r="O2550" s="13"/>
      <c r="P2550" s="13"/>
      <c r="Q2550" s="1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</row>
    <row r="2551" spans="2:31" x14ac:dyDescent="0.2">
      <c r="B2551" s="13"/>
      <c r="C2551" s="13"/>
      <c r="D2551" s="13"/>
      <c r="E2551" s="13"/>
      <c r="F2551" s="13"/>
      <c r="G2551" s="13"/>
      <c r="H2551" s="13"/>
      <c r="I2551" s="13"/>
      <c r="J2551" s="13"/>
      <c r="K2551" s="13"/>
      <c r="L2551" s="13"/>
      <c r="M2551" s="13"/>
      <c r="N2551" s="13"/>
      <c r="O2551" s="13"/>
      <c r="P2551" s="13"/>
      <c r="Q2551" s="1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</row>
    <row r="2552" spans="2:31" x14ac:dyDescent="0.2">
      <c r="B2552" s="13"/>
      <c r="C2552" s="13"/>
      <c r="D2552" s="13"/>
      <c r="E2552" s="13"/>
      <c r="F2552" s="13"/>
      <c r="G2552" s="13"/>
      <c r="H2552" s="13"/>
      <c r="I2552" s="13"/>
      <c r="J2552" s="13"/>
      <c r="K2552" s="13"/>
      <c r="L2552" s="13"/>
      <c r="M2552" s="13"/>
      <c r="N2552" s="13"/>
      <c r="O2552" s="13"/>
      <c r="P2552" s="13"/>
      <c r="Q2552" s="1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</row>
    <row r="2553" spans="2:31" x14ac:dyDescent="0.2">
      <c r="B2553" s="13"/>
      <c r="C2553" s="13"/>
      <c r="D2553" s="13"/>
      <c r="E2553" s="13"/>
      <c r="F2553" s="13"/>
      <c r="G2553" s="13"/>
      <c r="H2553" s="13"/>
      <c r="I2553" s="13"/>
      <c r="J2553" s="13"/>
      <c r="K2553" s="13"/>
      <c r="L2553" s="13"/>
      <c r="M2553" s="13"/>
      <c r="N2553" s="13"/>
      <c r="O2553" s="13"/>
      <c r="P2553" s="13"/>
      <c r="Q2553" s="1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</row>
    <row r="2554" spans="2:31" x14ac:dyDescent="0.2">
      <c r="B2554" s="13"/>
      <c r="C2554" s="13"/>
      <c r="D2554" s="13"/>
      <c r="E2554" s="13"/>
      <c r="F2554" s="13"/>
      <c r="G2554" s="13"/>
      <c r="H2554" s="13"/>
      <c r="I2554" s="13"/>
      <c r="J2554" s="13"/>
      <c r="K2554" s="13"/>
      <c r="L2554" s="13"/>
      <c r="M2554" s="13"/>
      <c r="N2554" s="13"/>
      <c r="O2554" s="13"/>
      <c r="P2554" s="13"/>
      <c r="Q2554" s="1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</row>
    <row r="2555" spans="2:31" x14ac:dyDescent="0.2">
      <c r="B2555" s="13"/>
      <c r="C2555" s="13"/>
      <c r="D2555" s="13"/>
      <c r="E2555" s="13"/>
      <c r="F2555" s="13"/>
      <c r="G2555" s="13"/>
      <c r="H2555" s="13"/>
      <c r="I2555" s="13"/>
      <c r="J2555" s="13"/>
      <c r="K2555" s="13"/>
      <c r="L2555" s="1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</row>
    <row r="2556" spans="2:31" x14ac:dyDescent="0.2">
      <c r="B2556" s="13"/>
      <c r="C2556" s="13"/>
      <c r="D2556" s="13"/>
      <c r="E2556" s="13"/>
      <c r="F2556" s="13"/>
      <c r="G2556" s="13"/>
      <c r="H2556" s="13"/>
      <c r="I2556" s="13"/>
      <c r="J2556" s="13"/>
      <c r="K2556" s="13"/>
      <c r="L2556" s="13"/>
      <c r="M2556" s="13"/>
      <c r="N2556" s="13"/>
      <c r="O2556" s="13"/>
      <c r="P2556" s="13"/>
      <c r="Q2556" s="1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</row>
    <row r="2557" spans="2:31" x14ac:dyDescent="0.2">
      <c r="B2557" s="13"/>
      <c r="C2557" s="13"/>
      <c r="D2557" s="13"/>
      <c r="E2557" s="13"/>
      <c r="F2557" s="13"/>
      <c r="G2557" s="13"/>
      <c r="H2557" s="13"/>
      <c r="I2557" s="13"/>
      <c r="J2557" s="13"/>
      <c r="K2557" s="13"/>
      <c r="L2557" s="13"/>
      <c r="M2557" s="13"/>
      <c r="N2557" s="13"/>
      <c r="O2557" s="13"/>
      <c r="P2557" s="13"/>
      <c r="Q2557" s="1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</row>
    <row r="2558" spans="2:31" x14ac:dyDescent="0.2">
      <c r="B2558" s="13"/>
      <c r="C2558" s="13"/>
      <c r="D2558" s="13"/>
      <c r="E2558" s="13"/>
      <c r="F2558" s="13"/>
      <c r="G2558" s="13"/>
      <c r="H2558" s="13"/>
      <c r="I2558" s="13"/>
      <c r="J2558" s="13"/>
      <c r="K2558" s="13"/>
      <c r="L2558" s="13"/>
      <c r="M2558" s="13"/>
      <c r="N2558" s="13"/>
      <c r="O2558" s="13"/>
      <c r="P2558" s="13"/>
      <c r="Q2558" s="1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</row>
    <row r="2559" spans="2:31" x14ac:dyDescent="0.2">
      <c r="B2559" s="13"/>
      <c r="C2559" s="13"/>
      <c r="D2559" s="13"/>
      <c r="E2559" s="13"/>
      <c r="F2559" s="13"/>
      <c r="G2559" s="13"/>
      <c r="H2559" s="13"/>
      <c r="I2559" s="13"/>
      <c r="J2559" s="13"/>
      <c r="K2559" s="13"/>
      <c r="L2559" s="13"/>
      <c r="M2559" s="13"/>
      <c r="N2559" s="13"/>
      <c r="O2559" s="13"/>
      <c r="P2559" s="13"/>
      <c r="Q2559" s="1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</row>
    <row r="2560" spans="2:31" x14ac:dyDescent="0.2">
      <c r="B2560" s="13"/>
      <c r="C2560" s="13"/>
      <c r="D2560" s="13"/>
      <c r="E2560" s="13"/>
      <c r="F2560" s="13"/>
      <c r="G2560" s="13"/>
      <c r="H2560" s="13"/>
      <c r="I2560" s="13"/>
      <c r="J2560" s="13"/>
      <c r="K2560" s="13"/>
      <c r="L2560" s="13"/>
      <c r="M2560" s="13"/>
      <c r="N2560" s="13"/>
      <c r="O2560" s="13"/>
      <c r="P2560" s="13"/>
      <c r="Q2560" s="1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</row>
    <row r="2561" spans="2:31" x14ac:dyDescent="0.2">
      <c r="B2561" s="13"/>
      <c r="C2561" s="13"/>
      <c r="D2561" s="13"/>
      <c r="E2561" s="13"/>
      <c r="F2561" s="13"/>
      <c r="G2561" s="13"/>
      <c r="H2561" s="13"/>
      <c r="I2561" s="13"/>
      <c r="J2561" s="13"/>
      <c r="K2561" s="13"/>
      <c r="L2561" s="13"/>
      <c r="M2561" s="13"/>
      <c r="N2561" s="13"/>
      <c r="O2561" s="13"/>
      <c r="P2561" s="13"/>
      <c r="Q2561" s="1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</row>
    <row r="2562" spans="2:31" x14ac:dyDescent="0.2">
      <c r="B2562" s="13"/>
      <c r="C2562" s="13"/>
      <c r="D2562" s="13"/>
      <c r="E2562" s="13"/>
      <c r="F2562" s="13"/>
      <c r="G2562" s="13"/>
      <c r="H2562" s="13"/>
      <c r="I2562" s="13"/>
      <c r="J2562" s="13"/>
      <c r="K2562" s="13"/>
      <c r="L2562" s="13"/>
      <c r="M2562" s="13"/>
      <c r="N2562" s="13"/>
      <c r="O2562" s="13"/>
      <c r="P2562" s="13"/>
      <c r="Q2562" s="1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</row>
    <row r="2563" spans="2:31" x14ac:dyDescent="0.2">
      <c r="B2563" s="13"/>
      <c r="C2563" s="13"/>
      <c r="D2563" s="13"/>
      <c r="E2563" s="13"/>
      <c r="F2563" s="13"/>
      <c r="G2563" s="13"/>
      <c r="H2563" s="13"/>
      <c r="I2563" s="13"/>
      <c r="J2563" s="13"/>
      <c r="K2563" s="13"/>
      <c r="L2563" s="13"/>
      <c r="M2563" s="13"/>
      <c r="N2563" s="13"/>
      <c r="O2563" s="13"/>
      <c r="P2563" s="13"/>
      <c r="Q2563" s="1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</row>
    <row r="2564" spans="2:31" x14ac:dyDescent="0.2">
      <c r="B2564" s="13"/>
      <c r="C2564" s="13"/>
      <c r="D2564" s="13"/>
      <c r="E2564" s="13"/>
      <c r="F2564" s="13"/>
      <c r="G2564" s="13"/>
      <c r="H2564" s="13"/>
      <c r="I2564" s="13"/>
      <c r="J2564" s="13"/>
      <c r="K2564" s="13"/>
      <c r="L2564" s="13"/>
      <c r="M2564" s="13"/>
      <c r="N2564" s="13"/>
      <c r="O2564" s="13"/>
      <c r="P2564" s="13"/>
      <c r="Q2564" s="1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</row>
    <row r="2565" spans="2:31" x14ac:dyDescent="0.2">
      <c r="B2565" s="13"/>
      <c r="C2565" s="13"/>
      <c r="D2565" s="13"/>
      <c r="E2565" s="13"/>
      <c r="F2565" s="13"/>
      <c r="G2565" s="13"/>
      <c r="H2565" s="13"/>
      <c r="I2565" s="13"/>
      <c r="J2565" s="13"/>
      <c r="K2565" s="13"/>
      <c r="L2565" s="13"/>
      <c r="M2565" s="13"/>
      <c r="N2565" s="13"/>
      <c r="O2565" s="13"/>
      <c r="P2565" s="13"/>
      <c r="Q2565" s="1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</row>
    <row r="2566" spans="2:31" x14ac:dyDescent="0.2">
      <c r="B2566" s="13"/>
      <c r="C2566" s="13"/>
      <c r="D2566" s="13"/>
      <c r="E2566" s="13"/>
      <c r="F2566" s="13"/>
      <c r="G2566" s="13"/>
      <c r="H2566" s="13"/>
      <c r="I2566" s="13"/>
      <c r="J2566" s="13"/>
      <c r="K2566" s="13"/>
      <c r="L2566" s="13"/>
      <c r="M2566" s="13"/>
      <c r="N2566" s="13"/>
      <c r="O2566" s="13"/>
      <c r="P2566" s="13"/>
      <c r="Q2566" s="1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</row>
    <row r="2567" spans="2:31" x14ac:dyDescent="0.2">
      <c r="B2567" s="13"/>
      <c r="C2567" s="13"/>
      <c r="D2567" s="13"/>
      <c r="E2567" s="13"/>
      <c r="F2567" s="13"/>
      <c r="G2567" s="13"/>
      <c r="H2567" s="13"/>
      <c r="I2567" s="13"/>
      <c r="J2567" s="13"/>
      <c r="K2567" s="13"/>
      <c r="L2567" s="13"/>
      <c r="M2567" s="13"/>
      <c r="N2567" s="13"/>
      <c r="O2567" s="13"/>
      <c r="P2567" s="13"/>
      <c r="Q2567" s="1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</row>
    <row r="2568" spans="2:31" x14ac:dyDescent="0.2">
      <c r="B2568" s="13"/>
      <c r="C2568" s="13"/>
      <c r="D2568" s="13"/>
      <c r="E2568" s="13"/>
      <c r="F2568" s="13"/>
      <c r="G2568" s="13"/>
      <c r="H2568" s="13"/>
      <c r="I2568" s="13"/>
      <c r="J2568" s="13"/>
      <c r="K2568" s="13"/>
      <c r="L2568" s="13"/>
      <c r="M2568" s="13"/>
      <c r="N2568" s="13"/>
      <c r="O2568" s="13"/>
      <c r="P2568" s="13"/>
      <c r="Q2568" s="1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</row>
    <row r="2569" spans="2:31" x14ac:dyDescent="0.2">
      <c r="B2569" s="13"/>
      <c r="C2569" s="13"/>
      <c r="D2569" s="13"/>
      <c r="E2569" s="13"/>
      <c r="F2569" s="13"/>
      <c r="G2569" s="13"/>
      <c r="H2569" s="13"/>
      <c r="I2569" s="13"/>
      <c r="J2569" s="13"/>
      <c r="K2569" s="13"/>
      <c r="L2569" s="13"/>
      <c r="M2569" s="13"/>
      <c r="N2569" s="13"/>
      <c r="O2569" s="13"/>
      <c r="P2569" s="13"/>
      <c r="Q2569" s="1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</row>
    <row r="2570" spans="2:31" x14ac:dyDescent="0.2">
      <c r="B2570" s="13"/>
      <c r="C2570" s="13"/>
      <c r="D2570" s="13"/>
      <c r="E2570" s="13"/>
      <c r="F2570" s="13"/>
      <c r="G2570" s="13"/>
      <c r="H2570" s="13"/>
      <c r="I2570" s="13"/>
      <c r="J2570" s="13"/>
      <c r="K2570" s="13"/>
      <c r="L2570" s="13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</row>
    <row r="2571" spans="2:31" x14ac:dyDescent="0.2">
      <c r="B2571" s="13"/>
      <c r="C2571" s="13"/>
      <c r="D2571" s="13"/>
      <c r="E2571" s="13"/>
      <c r="F2571" s="13"/>
      <c r="G2571" s="13"/>
      <c r="H2571" s="13"/>
      <c r="I2571" s="13"/>
      <c r="J2571" s="13"/>
      <c r="K2571" s="13"/>
      <c r="L2571" s="13"/>
      <c r="M2571" s="13"/>
      <c r="N2571" s="13"/>
      <c r="O2571" s="13"/>
      <c r="P2571" s="13"/>
      <c r="Q2571" s="1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</row>
    <row r="2572" spans="2:31" x14ac:dyDescent="0.2">
      <c r="B2572" s="13"/>
      <c r="C2572" s="13"/>
      <c r="D2572" s="13"/>
      <c r="E2572" s="13"/>
      <c r="F2572" s="13"/>
      <c r="G2572" s="13"/>
      <c r="H2572" s="13"/>
      <c r="I2572" s="13"/>
      <c r="J2572" s="13"/>
      <c r="K2572" s="13"/>
      <c r="L2572" s="13"/>
      <c r="M2572" s="13"/>
      <c r="N2572" s="13"/>
      <c r="O2572" s="13"/>
      <c r="P2572" s="13"/>
      <c r="Q2572" s="1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</row>
    <row r="2573" spans="2:31" x14ac:dyDescent="0.2">
      <c r="B2573" s="13"/>
      <c r="C2573" s="13"/>
      <c r="D2573" s="13"/>
      <c r="E2573" s="13"/>
      <c r="F2573" s="13"/>
      <c r="G2573" s="13"/>
      <c r="H2573" s="13"/>
      <c r="I2573" s="13"/>
      <c r="J2573" s="13"/>
      <c r="K2573" s="13"/>
      <c r="L2573" s="13"/>
      <c r="M2573" s="13"/>
      <c r="N2573" s="13"/>
      <c r="O2573" s="13"/>
      <c r="P2573" s="13"/>
      <c r="Q2573" s="1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</row>
    <row r="2574" spans="2:31" x14ac:dyDescent="0.2">
      <c r="B2574" s="13"/>
      <c r="C2574" s="13"/>
      <c r="D2574" s="13"/>
      <c r="E2574" s="13"/>
      <c r="F2574" s="13"/>
      <c r="G2574" s="13"/>
      <c r="H2574" s="13"/>
      <c r="I2574" s="13"/>
      <c r="J2574" s="13"/>
      <c r="K2574" s="13"/>
      <c r="L2574" s="13"/>
      <c r="M2574" s="13"/>
      <c r="N2574" s="13"/>
      <c r="O2574" s="13"/>
      <c r="P2574" s="13"/>
      <c r="Q2574" s="1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</row>
    <row r="2575" spans="2:31" x14ac:dyDescent="0.2">
      <c r="B2575" s="13"/>
      <c r="C2575" s="13"/>
      <c r="D2575" s="13"/>
      <c r="E2575" s="13"/>
      <c r="F2575" s="13"/>
      <c r="G2575" s="13"/>
      <c r="H2575" s="13"/>
      <c r="I2575" s="13"/>
      <c r="J2575" s="13"/>
      <c r="K2575" s="13"/>
      <c r="L2575" s="13"/>
      <c r="M2575" s="13"/>
      <c r="N2575" s="13"/>
      <c r="O2575" s="13"/>
      <c r="P2575" s="13"/>
      <c r="Q2575" s="1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</row>
    <row r="2576" spans="2:31" x14ac:dyDescent="0.2">
      <c r="B2576" s="13"/>
      <c r="C2576" s="13"/>
      <c r="D2576" s="13"/>
      <c r="E2576" s="13"/>
      <c r="F2576" s="13"/>
      <c r="G2576" s="13"/>
      <c r="H2576" s="13"/>
      <c r="I2576" s="13"/>
      <c r="J2576" s="13"/>
      <c r="K2576" s="13"/>
      <c r="L2576" s="13"/>
      <c r="M2576" s="13"/>
      <c r="N2576" s="13"/>
      <c r="O2576" s="13"/>
      <c r="P2576" s="13"/>
      <c r="Q2576" s="1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</row>
    <row r="2577" spans="2:31" x14ac:dyDescent="0.2">
      <c r="B2577" s="13"/>
      <c r="C2577" s="13"/>
      <c r="D2577" s="13"/>
      <c r="E2577" s="13"/>
      <c r="F2577" s="13"/>
      <c r="G2577" s="13"/>
      <c r="H2577" s="13"/>
      <c r="I2577" s="13"/>
      <c r="J2577" s="13"/>
      <c r="K2577" s="13"/>
      <c r="L2577" s="13"/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</row>
    <row r="2578" spans="2:31" x14ac:dyDescent="0.2">
      <c r="B2578" s="13"/>
      <c r="C2578" s="13"/>
      <c r="D2578" s="13"/>
      <c r="E2578" s="13"/>
      <c r="F2578" s="13"/>
      <c r="G2578" s="13"/>
      <c r="H2578" s="13"/>
      <c r="I2578" s="13"/>
      <c r="J2578" s="13"/>
      <c r="K2578" s="13"/>
      <c r="L2578" s="13"/>
      <c r="M2578" s="13"/>
      <c r="N2578" s="13"/>
      <c r="O2578" s="13"/>
      <c r="P2578" s="13"/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</row>
    <row r="2579" spans="2:31" x14ac:dyDescent="0.2">
      <c r="B2579" s="13"/>
      <c r="C2579" s="13"/>
      <c r="D2579" s="13"/>
      <c r="E2579" s="13"/>
      <c r="F2579" s="13"/>
      <c r="G2579" s="13"/>
      <c r="H2579" s="13"/>
      <c r="I2579" s="13"/>
      <c r="J2579" s="13"/>
      <c r="K2579" s="13"/>
      <c r="L2579" s="13"/>
      <c r="M2579" s="13"/>
      <c r="N2579" s="13"/>
      <c r="O2579" s="13"/>
      <c r="P2579" s="13"/>
      <c r="Q2579" s="1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</row>
    <row r="2580" spans="2:31" x14ac:dyDescent="0.2">
      <c r="B2580" s="13"/>
      <c r="C2580" s="13"/>
      <c r="D2580" s="13"/>
      <c r="E2580" s="13"/>
      <c r="F2580" s="13"/>
      <c r="G2580" s="13"/>
      <c r="H2580" s="13"/>
      <c r="I2580" s="13"/>
      <c r="J2580" s="13"/>
      <c r="K2580" s="13"/>
      <c r="L2580" s="13"/>
      <c r="M2580" s="13"/>
      <c r="N2580" s="13"/>
      <c r="O2580" s="13"/>
      <c r="P2580" s="13"/>
      <c r="Q2580" s="1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</row>
    <row r="2581" spans="2:31" x14ac:dyDescent="0.2">
      <c r="B2581" s="13"/>
      <c r="C2581" s="13"/>
      <c r="D2581" s="13"/>
      <c r="E2581" s="13"/>
      <c r="F2581" s="13"/>
      <c r="G2581" s="13"/>
      <c r="H2581" s="13"/>
      <c r="I2581" s="13"/>
      <c r="J2581" s="13"/>
      <c r="K2581" s="13"/>
      <c r="L2581" s="13"/>
      <c r="M2581" s="13"/>
      <c r="N2581" s="13"/>
      <c r="O2581" s="13"/>
      <c r="P2581" s="13"/>
      <c r="Q2581" s="1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</row>
    <row r="2582" spans="2:31" x14ac:dyDescent="0.2">
      <c r="B2582" s="13"/>
      <c r="C2582" s="13"/>
      <c r="D2582" s="13"/>
      <c r="E2582" s="13"/>
      <c r="F2582" s="13"/>
      <c r="G2582" s="13"/>
      <c r="H2582" s="13"/>
      <c r="I2582" s="13"/>
      <c r="J2582" s="13"/>
      <c r="K2582" s="13"/>
      <c r="L2582" s="13"/>
      <c r="M2582" s="13"/>
      <c r="N2582" s="13"/>
      <c r="O2582" s="13"/>
      <c r="P2582" s="13"/>
      <c r="Q2582" s="1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</row>
    <row r="2583" spans="2:31" x14ac:dyDescent="0.2">
      <c r="B2583" s="13"/>
      <c r="C2583" s="13"/>
      <c r="D2583" s="13"/>
      <c r="E2583" s="13"/>
      <c r="F2583" s="13"/>
      <c r="G2583" s="13"/>
      <c r="H2583" s="13"/>
      <c r="I2583" s="13"/>
      <c r="J2583" s="13"/>
      <c r="K2583" s="13"/>
      <c r="L2583" s="13"/>
      <c r="M2583" s="13"/>
      <c r="N2583" s="13"/>
      <c r="O2583" s="13"/>
      <c r="P2583" s="13"/>
      <c r="Q2583" s="1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</row>
    <row r="2584" spans="2:31" x14ac:dyDescent="0.2">
      <c r="B2584" s="13"/>
      <c r="C2584" s="13"/>
      <c r="D2584" s="13"/>
      <c r="E2584" s="13"/>
      <c r="F2584" s="13"/>
      <c r="G2584" s="13"/>
      <c r="H2584" s="13"/>
      <c r="I2584" s="13"/>
      <c r="J2584" s="13"/>
      <c r="K2584" s="13"/>
      <c r="L2584" s="13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</row>
    <row r="2585" spans="2:31" x14ac:dyDescent="0.2">
      <c r="B2585" s="13"/>
      <c r="C2585" s="13"/>
      <c r="D2585" s="13"/>
      <c r="E2585" s="13"/>
      <c r="F2585" s="13"/>
      <c r="G2585" s="13"/>
      <c r="H2585" s="13"/>
      <c r="I2585" s="13"/>
      <c r="J2585" s="13"/>
      <c r="K2585" s="13"/>
      <c r="L2585" s="13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</row>
    <row r="2586" spans="2:31" x14ac:dyDescent="0.2">
      <c r="B2586" s="13"/>
      <c r="C2586" s="13"/>
      <c r="D2586" s="13"/>
      <c r="E2586" s="13"/>
      <c r="F2586" s="13"/>
      <c r="G2586" s="13"/>
      <c r="H2586" s="13"/>
      <c r="I2586" s="13"/>
      <c r="J2586" s="13"/>
      <c r="K2586" s="13"/>
      <c r="L2586" s="13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</row>
    <row r="2587" spans="2:31" x14ac:dyDescent="0.2">
      <c r="B2587" s="13"/>
      <c r="C2587" s="13"/>
      <c r="D2587" s="13"/>
      <c r="E2587" s="13"/>
      <c r="F2587" s="13"/>
      <c r="G2587" s="13"/>
      <c r="H2587" s="13"/>
      <c r="I2587" s="13"/>
      <c r="J2587" s="13"/>
      <c r="K2587" s="13"/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</row>
    <row r="2588" spans="2:31" x14ac:dyDescent="0.2">
      <c r="B2588" s="13"/>
      <c r="C2588" s="13"/>
      <c r="D2588" s="13"/>
      <c r="E2588" s="13"/>
      <c r="F2588" s="13"/>
      <c r="G2588" s="13"/>
      <c r="H2588" s="13"/>
      <c r="I2588" s="13"/>
      <c r="J2588" s="13"/>
      <c r="K2588" s="13"/>
      <c r="L2588" s="13"/>
      <c r="M2588" s="13"/>
      <c r="N2588" s="13"/>
      <c r="O2588" s="13"/>
      <c r="P2588" s="13"/>
      <c r="Q2588" s="1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</row>
    <row r="2589" spans="2:31" x14ac:dyDescent="0.2">
      <c r="B2589" s="13"/>
      <c r="C2589" s="13"/>
      <c r="D2589" s="13"/>
      <c r="E2589" s="13"/>
      <c r="F2589" s="13"/>
      <c r="G2589" s="13"/>
      <c r="H2589" s="13"/>
      <c r="I2589" s="13"/>
      <c r="J2589" s="13"/>
      <c r="K2589" s="13"/>
      <c r="L2589" s="13"/>
      <c r="M2589" s="13"/>
      <c r="N2589" s="13"/>
      <c r="O2589" s="13"/>
      <c r="P2589" s="13"/>
      <c r="Q2589" s="1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</row>
    <row r="2590" spans="2:31" x14ac:dyDescent="0.2">
      <c r="B2590" s="13"/>
      <c r="C2590" s="13"/>
      <c r="D2590" s="13"/>
      <c r="E2590" s="13"/>
      <c r="F2590" s="13"/>
      <c r="G2590" s="13"/>
      <c r="H2590" s="13"/>
      <c r="I2590" s="13"/>
      <c r="J2590" s="13"/>
      <c r="K2590" s="13"/>
      <c r="L2590" s="13"/>
      <c r="M2590" s="13"/>
      <c r="N2590" s="13"/>
      <c r="O2590" s="13"/>
      <c r="P2590" s="13"/>
      <c r="Q2590" s="1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</row>
    <row r="2591" spans="2:31" x14ac:dyDescent="0.2">
      <c r="B2591" s="13"/>
      <c r="C2591" s="13"/>
      <c r="D2591" s="13"/>
      <c r="E2591" s="13"/>
      <c r="F2591" s="13"/>
      <c r="G2591" s="13"/>
      <c r="H2591" s="13"/>
      <c r="I2591" s="13"/>
      <c r="J2591" s="13"/>
      <c r="K2591" s="13"/>
      <c r="L2591" s="13"/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</row>
    <row r="2592" spans="2:31" x14ac:dyDescent="0.2">
      <c r="B2592" s="13"/>
      <c r="C2592" s="13"/>
      <c r="D2592" s="13"/>
      <c r="E2592" s="13"/>
      <c r="F2592" s="13"/>
      <c r="G2592" s="13"/>
      <c r="H2592" s="13"/>
      <c r="I2592" s="13"/>
      <c r="J2592" s="13"/>
      <c r="K2592" s="13"/>
      <c r="L2592" s="13"/>
      <c r="M2592" s="13"/>
      <c r="N2592" s="13"/>
      <c r="O2592" s="13"/>
      <c r="P2592" s="13"/>
      <c r="Q2592" s="1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</row>
    <row r="2593" spans="2:31" x14ac:dyDescent="0.2">
      <c r="B2593" s="13"/>
      <c r="C2593" s="13"/>
      <c r="D2593" s="13"/>
      <c r="E2593" s="13"/>
      <c r="F2593" s="13"/>
      <c r="G2593" s="13"/>
      <c r="H2593" s="13"/>
      <c r="I2593" s="13"/>
      <c r="J2593" s="13"/>
      <c r="K2593" s="13"/>
      <c r="L2593" s="13"/>
      <c r="M2593" s="13"/>
      <c r="N2593" s="13"/>
      <c r="O2593" s="13"/>
      <c r="P2593" s="13"/>
      <c r="Q2593" s="1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</row>
    <row r="2594" spans="2:31" x14ac:dyDescent="0.2">
      <c r="B2594" s="13"/>
      <c r="C2594" s="13"/>
      <c r="D2594" s="13"/>
      <c r="E2594" s="13"/>
      <c r="F2594" s="13"/>
      <c r="G2594" s="13"/>
      <c r="H2594" s="13"/>
      <c r="I2594" s="13"/>
      <c r="J2594" s="13"/>
      <c r="K2594" s="13"/>
      <c r="L2594" s="13"/>
      <c r="M2594" s="13"/>
      <c r="N2594" s="13"/>
      <c r="O2594" s="13"/>
      <c r="P2594" s="13"/>
      <c r="Q2594" s="1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</row>
    <row r="2595" spans="2:31" x14ac:dyDescent="0.2">
      <c r="B2595" s="13"/>
      <c r="C2595" s="13"/>
      <c r="D2595" s="13"/>
      <c r="E2595" s="13"/>
      <c r="F2595" s="13"/>
      <c r="G2595" s="13"/>
      <c r="H2595" s="13"/>
      <c r="I2595" s="13"/>
      <c r="J2595" s="13"/>
      <c r="K2595" s="13"/>
      <c r="L2595" s="13"/>
      <c r="M2595" s="13"/>
      <c r="N2595" s="13"/>
      <c r="O2595" s="13"/>
      <c r="P2595" s="13"/>
      <c r="Q2595" s="1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</row>
    <row r="2596" spans="2:31" x14ac:dyDescent="0.2">
      <c r="B2596" s="13"/>
      <c r="C2596" s="13"/>
      <c r="D2596" s="13"/>
      <c r="E2596" s="13"/>
      <c r="F2596" s="13"/>
      <c r="G2596" s="13"/>
      <c r="H2596" s="13"/>
      <c r="I2596" s="13"/>
      <c r="J2596" s="13"/>
      <c r="K2596" s="13"/>
      <c r="L2596" s="13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</row>
    <row r="2597" spans="2:31" x14ac:dyDescent="0.2">
      <c r="B2597" s="13"/>
      <c r="C2597" s="13"/>
      <c r="D2597" s="13"/>
      <c r="E2597" s="13"/>
      <c r="F2597" s="13"/>
      <c r="G2597" s="13"/>
      <c r="H2597" s="13"/>
      <c r="I2597" s="13"/>
      <c r="J2597" s="13"/>
      <c r="K2597" s="13"/>
      <c r="L2597" s="13"/>
      <c r="M2597" s="13"/>
      <c r="N2597" s="13"/>
      <c r="O2597" s="13"/>
      <c r="P2597" s="13"/>
      <c r="Q2597" s="1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</row>
    <row r="2598" spans="2:31" x14ac:dyDescent="0.2">
      <c r="B2598" s="13"/>
      <c r="C2598" s="13"/>
      <c r="D2598" s="13"/>
      <c r="E2598" s="13"/>
      <c r="F2598" s="13"/>
      <c r="G2598" s="13"/>
      <c r="H2598" s="13"/>
      <c r="I2598" s="13"/>
      <c r="J2598" s="13"/>
      <c r="K2598" s="13"/>
      <c r="L2598" s="13"/>
      <c r="M2598" s="13"/>
      <c r="N2598" s="13"/>
      <c r="O2598" s="13"/>
      <c r="P2598" s="13"/>
      <c r="Q2598" s="1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</row>
    <row r="2599" spans="2:31" x14ac:dyDescent="0.2">
      <c r="B2599" s="13"/>
      <c r="C2599" s="13"/>
      <c r="D2599" s="13"/>
      <c r="E2599" s="13"/>
      <c r="F2599" s="13"/>
      <c r="G2599" s="13"/>
      <c r="H2599" s="13"/>
      <c r="I2599" s="13"/>
      <c r="J2599" s="13"/>
      <c r="K2599" s="13"/>
      <c r="L2599" s="13"/>
      <c r="M2599" s="13"/>
      <c r="N2599" s="13"/>
      <c r="O2599" s="13"/>
      <c r="P2599" s="13"/>
      <c r="Q2599" s="1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</row>
    <row r="2600" spans="2:31" x14ac:dyDescent="0.2">
      <c r="B2600" s="13"/>
      <c r="C2600" s="13"/>
      <c r="D2600" s="13"/>
      <c r="E2600" s="13"/>
      <c r="F2600" s="13"/>
      <c r="G2600" s="13"/>
      <c r="H2600" s="13"/>
      <c r="I2600" s="13"/>
      <c r="J2600" s="13"/>
      <c r="K2600" s="13"/>
      <c r="L2600" s="1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</row>
    <row r="2601" spans="2:31" x14ac:dyDescent="0.2">
      <c r="B2601" s="13"/>
      <c r="C2601" s="13"/>
      <c r="D2601" s="13"/>
      <c r="E2601" s="13"/>
      <c r="F2601" s="13"/>
      <c r="G2601" s="13"/>
      <c r="H2601" s="13"/>
      <c r="I2601" s="13"/>
      <c r="J2601" s="13"/>
      <c r="K2601" s="13"/>
      <c r="L2601" s="13"/>
      <c r="M2601" s="13"/>
      <c r="N2601" s="13"/>
      <c r="O2601" s="13"/>
      <c r="P2601" s="13"/>
      <c r="Q2601" s="1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</row>
    <row r="2602" spans="2:31" x14ac:dyDescent="0.2">
      <c r="B2602" s="13"/>
      <c r="C2602" s="13"/>
      <c r="D2602" s="13"/>
      <c r="E2602" s="13"/>
      <c r="F2602" s="13"/>
      <c r="G2602" s="13"/>
      <c r="H2602" s="13"/>
      <c r="I2602" s="13"/>
      <c r="J2602" s="13"/>
      <c r="K2602" s="13"/>
      <c r="L2602" s="13"/>
      <c r="M2602" s="13"/>
      <c r="N2602" s="13"/>
      <c r="O2602" s="13"/>
      <c r="P2602" s="13"/>
      <c r="Q2602" s="1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</row>
    <row r="2603" spans="2:31" x14ac:dyDescent="0.2">
      <c r="B2603" s="13"/>
      <c r="C2603" s="13"/>
      <c r="D2603" s="13"/>
      <c r="E2603" s="13"/>
      <c r="F2603" s="13"/>
      <c r="G2603" s="13"/>
      <c r="H2603" s="13"/>
      <c r="I2603" s="13"/>
      <c r="J2603" s="13"/>
      <c r="K2603" s="13"/>
      <c r="L2603" s="13"/>
      <c r="M2603" s="13"/>
      <c r="N2603" s="13"/>
      <c r="O2603" s="13"/>
      <c r="P2603" s="13"/>
      <c r="Q2603" s="1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</row>
    <row r="2604" spans="2:31" x14ac:dyDescent="0.2">
      <c r="B2604" s="13"/>
      <c r="C2604" s="13"/>
      <c r="D2604" s="13"/>
      <c r="E2604" s="13"/>
      <c r="F2604" s="13"/>
      <c r="G2604" s="13"/>
      <c r="H2604" s="13"/>
      <c r="I2604" s="13"/>
      <c r="J2604" s="13"/>
      <c r="K2604" s="13"/>
      <c r="L2604" s="13"/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</row>
    <row r="2605" spans="2:31" x14ac:dyDescent="0.2">
      <c r="B2605" s="13"/>
      <c r="C2605" s="13"/>
      <c r="D2605" s="13"/>
      <c r="E2605" s="13"/>
      <c r="F2605" s="13"/>
      <c r="G2605" s="13"/>
      <c r="H2605" s="13"/>
      <c r="I2605" s="13"/>
      <c r="J2605" s="13"/>
      <c r="K2605" s="13"/>
      <c r="L2605" s="13"/>
      <c r="M2605" s="13"/>
      <c r="N2605" s="13"/>
      <c r="O2605" s="13"/>
      <c r="P2605" s="13"/>
      <c r="Q2605" s="1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</row>
    <row r="2606" spans="2:31" x14ac:dyDescent="0.2">
      <c r="B2606" s="13"/>
      <c r="C2606" s="13"/>
      <c r="D2606" s="13"/>
      <c r="E2606" s="13"/>
      <c r="F2606" s="13"/>
      <c r="G2606" s="13"/>
      <c r="H2606" s="13"/>
      <c r="I2606" s="13"/>
      <c r="J2606" s="13"/>
      <c r="K2606" s="13"/>
      <c r="L2606" s="13"/>
      <c r="M2606" s="13"/>
      <c r="N2606" s="13"/>
      <c r="O2606" s="13"/>
      <c r="P2606" s="13"/>
      <c r="Q2606" s="1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</row>
    <row r="2607" spans="2:31" x14ac:dyDescent="0.2">
      <c r="B2607" s="13"/>
      <c r="C2607" s="13"/>
      <c r="D2607" s="13"/>
      <c r="E2607" s="13"/>
      <c r="F2607" s="13"/>
      <c r="G2607" s="13"/>
      <c r="H2607" s="13"/>
      <c r="I2607" s="13"/>
      <c r="J2607" s="13"/>
      <c r="K2607" s="13"/>
      <c r="L2607" s="13"/>
      <c r="M2607" s="13"/>
      <c r="N2607" s="13"/>
      <c r="O2607" s="13"/>
      <c r="P2607" s="13"/>
      <c r="Q2607" s="1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</row>
    <row r="2608" spans="2:31" x14ac:dyDescent="0.2">
      <c r="B2608" s="13"/>
      <c r="C2608" s="13"/>
      <c r="D2608" s="13"/>
      <c r="E2608" s="13"/>
      <c r="F2608" s="13"/>
      <c r="G2608" s="13"/>
      <c r="H2608" s="13"/>
      <c r="I2608" s="13"/>
      <c r="J2608" s="13"/>
      <c r="K2608" s="13"/>
      <c r="L2608" s="13"/>
      <c r="M2608" s="13"/>
      <c r="N2608" s="13"/>
      <c r="O2608" s="13"/>
      <c r="P2608" s="13"/>
      <c r="Q2608" s="1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</row>
    <row r="2609" spans="2:31" x14ac:dyDescent="0.2">
      <c r="B2609" s="13"/>
      <c r="C2609" s="13"/>
      <c r="D2609" s="13"/>
      <c r="E2609" s="13"/>
      <c r="F2609" s="13"/>
      <c r="G2609" s="13"/>
      <c r="H2609" s="13"/>
      <c r="I2609" s="13"/>
      <c r="J2609" s="13"/>
      <c r="K2609" s="13"/>
      <c r="L2609" s="13"/>
      <c r="M2609" s="13"/>
      <c r="N2609" s="13"/>
      <c r="O2609" s="13"/>
      <c r="P2609" s="13"/>
      <c r="Q2609" s="1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</row>
    <row r="2610" spans="2:31" x14ac:dyDescent="0.2">
      <c r="B2610" s="13"/>
      <c r="C2610" s="13"/>
      <c r="D2610" s="13"/>
      <c r="E2610" s="13"/>
      <c r="F2610" s="13"/>
      <c r="G2610" s="13"/>
      <c r="H2610" s="13"/>
      <c r="I2610" s="13"/>
      <c r="J2610" s="13"/>
      <c r="K2610" s="13"/>
      <c r="L2610" s="13"/>
      <c r="M2610" s="13"/>
      <c r="N2610" s="13"/>
      <c r="O2610" s="13"/>
      <c r="P2610" s="13"/>
      <c r="Q2610" s="1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</row>
    <row r="2611" spans="2:31" x14ac:dyDescent="0.2">
      <c r="B2611" s="13"/>
      <c r="C2611" s="13"/>
      <c r="D2611" s="13"/>
      <c r="E2611" s="13"/>
      <c r="F2611" s="13"/>
      <c r="G2611" s="13"/>
      <c r="H2611" s="13"/>
      <c r="I2611" s="13"/>
      <c r="J2611" s="13"/>
      <c r="K2611" s="13"/>
      <c r="L2611" s="13"/>
      <c r="M2611" s="13"/>
      <c r="N2611" s="13"/>
      <c r="O2611" s="13"/>
      <c r="P2611" s="13"/>
      <c r="Q2611" s="1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</row>
    <row r="2612" spans="2:31" x14ac:dyDescent="0.2">
      <c r="B2612" s="13"/>
      <c r="C2612" s="13"/>
      <c r="D2612" s="13"/>
      <c r="E2612" s="13"/>
      <c r="F2612" s="13"/>
      <c r="G2612" s="13"/>
      <c r="H2612" s="13"/>
      <c r="I2612" s="13"/>
      <c r="J2612" s="13"/>
      <c r="K2612" s="13"/>
      <c r="L2612" s="13"/>
      <c r="M2612" s="13"/>
      <c r="N2612" s="13"/>
      <c r="O2612" s="13"/>
      <c r="P2612" s="13"/>
      <c r="Q2612" s="1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</row>
    <row r="2613" spans="2:31" x14ac:dyDescent="0.2">
      <c r="B2613" s="13"/>
      <c r="C2613" s="13"/>
      <c r="D2613" s="13"/>
      <c r="E2613" s="13"/>
      <c r="F2613" s="13"/>
      <c r="G2613" s="13"/>
      <c r="H2613" s="13"/>
      <c r="I2613" s="13"/>
      <c r="J2613" s="13"/>
      <c r="K2613" s="13"/>
      <c r="L2613" s="13"/>
      <c r="M2613" s="13"/>
      <c r="N2613" s="13"/>
      <c r="O2613" s="13"/>
      <c r="P2613" s="13"/>
      <c r="Q2613" s="1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</row>
    <row r="2614" spans="2:31" x14ac:dyDescent="0.2">
      <c r="B2614" s="13"/>
      <c r="C2614" s="13"/>
      <c r="D2614" s="13"/>
      <c r="E2614" s="13"/>
      <c r="F2614" s="13"/>
      <c r="G2614" s="13"/>
      <c r="H2614" s="13"/>
      <c r="I2614" s="13"/>
      <c r="J2614" s="13"/>
      <c r="K2614" s="13"/>
      <c r="L2614" s="1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</row>
    <row r="2615" spans="2:31" x14ac:dyDescent="0.2">
      <c r="B2615" s="13"/>
      <c r="C2615" s="13"/>
      <c r="D2615" s="13"/>
      <c r="E2615" s="13"/>
      <c r="F2615" s="13"/>
      <c r="G2615" s="13"/>
      <c r="H2615" s="13"/>
      <c r="I2615" s="13"/>
      <c r="J2615" s="13"/>
      <c r="K2615" s="13"/>
      <c r="L2615" s="1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</row>
    <row r="2616" spans="2:31" x14ac:dyDescent="0.2">
      <c r="B2616" s="13"/>
      <c r="C2616" s="13"/>
      <c r="D2616" s="13"/>
      <c r="E2616" s="13"/>
      <c r="F2616" s="13"/>
      <c r="G2616" s="13"/>
      <c r="H2616" s="13"/>
      <c r="I2616" s="13"/>
      <c r="J2616" s="13"/>
      <c r="K2616" s="13"/>
      <c r="L2616" s="13"/>
      <c r="M2616" s="13"/>
      <c r="N2616" s="13"/>
      <c r="O2616" s="13"/>
      <c r="P2616" s="13"/>
      <c r="Q2616" s="1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</row>
    <row r="2617" spans="2:31" x14ac:dyDescent="0.2">
      <c r="B2617" s="13"/>
      <c r="C2617" s="13"/>
      <c r="D2617" s="13"/>
      <c r="E2617" s="13"/>
      <c r="F2617" s="13"/>
      <c r="G2617" s="13"/>
      <c r="H2617" s="13"/>
      <c r="I2617" s="13"/>
      <c r="J2617" s="13"/>
      <c r="K2617" s="13"/>
      <c r="L2617" s="13"/>
      <c r="M2617" s="13"/>
      <c r="N2617" s="13"/>
      <c r="O2617" s="13"/>
      <c r="P2617" s="13"/>
      <c r="Q2617" s="1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</row>
    <row r="2618" spans="2:31" x14ac:dyDescent="0.2">
      <c r="B2618" s="13"/>
      <c r="C2618" s="13"/>
      <c r="D2618" s="13"/>
      <c r="E2618" s="13"/>
      <c r="F2618" s="13"/>
      <c r="G2618" s="13"/>
      <c r="H2618" s="13"/>
      <c r="I2618" s="13"/>
      <c r="J2618" s="13"/>
      <c r="K2618" s="13"/>
      <c r="L2618" s="13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</row>
    <row r="2619" spans="2:31" x14ac:dyDescent="0.2">
      <c r="B2619" s="13"/>
      <c r="C2619" s="13"/>
      <c r="D2619" s="13"/>
      <c r="E2619" s="13"/>
      <c r="F2619" s="13"/>
      <c r="G2619" s="13"/>
      <c r="H2619" s="13"/>
      <c r="I2619" s="13"/>
      <c r="J2619" s="13"/>
      <c r="K2619" s="13"/>
      <c r="L2619" s="1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</row>
    <row r="2620" spans="2:31" x14ac:dyDescent="0.2">
      <c r="B2620" s="13"/>
      <c r="C2620" s="13"/>
      <c r="D2620" s="13"/>
      <c r="E2620" s="13"/>
      <c r="F2620" s="13"/>
      <c r="G2620" s="13"/>
      <c r="H2620" s="13"/>
      <c r="I2620" s="13"/>
      <c r="J2620" s="13"/>
      <c r="K2620" s="13"/>
      <c r="L2620" s="13"/>
      <c r="M2620" s="13"/>
      <c r="N2620" s="13"/>
      <c r="O2620" s="13"/>
      <c r="P2620" s="13"/>
      <c r="Q2620" s="1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</row>
    <row r="2621" spans="2:31" x14ac:dyDescent="0.2">
      <c r="B2621" s="13"/>
      <c r="C2621" s="13"/>
      <c r="D2621" s="13"/>
      <c r="E2621" s="13"/>
      <c r="F2621" s="13"/>
      <c r="G2621" s="13"/>
      <c r="H2621" s="13"/>
      <c r="I2621" s="13"/>
      <c r="J2621" s="13"/>
      <c r="K2621" s="13"/>
      <c r="L2621" s="13"/>
      <c r="M2621" s="13"/>
      <c r="N2621" s="13"/>
      <c r="O2621" s="13"/>
      <c r="P2621" s="13"/>
      <c r="Q2621" s="1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</row>
    <row r="2622" spans="2:31" x14ac:dyDescent="0.2">
      <c r="B2622" s="13"/>
      <c r="C2622" s="13"/>
      <c r="D2622" s="13"/>
      <c r="E2622" s="13"/>
      <c r="F2622" s="13"/>
      <c r="G2622" s="13"/>
      <c r="H2622" s="13"/>
      <c r="I2622" s="13"/>
      <c r="J2622" s="13"/>
      <c r="K2622" s="13"/>
      <c r="L2622" s="13"/>
      <c r="M2622" s="13"/>
      <c r="N2622" s="13"/>
      <c r="O2622" s="13"/>
      <c r="P2622" s="13"/>
      <c r="Q2622" s="1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</row>
    <row r="2623" spans="2:31" x14ac:dyDescent="0.2">
      <c r="B2623" s="13"/>
      <c r="C2623" s="13"/>
      <c r="D2623" s="13"/>
      <c r="E2623" s="13"/>
      <c r="F2623" s="13"/>
      <c r="G2623" s="13"/>
      <c r="H2623" s="13"/>
      <c r="I2623" s="13"/>
      <c r="J2623" s="13"/>
      <c r="K2623" s="13"/>
      <c r="L2623" s="13"/>
      <c r="M2623" s="13"/>
      <c r="N2623" s="13"/>
      <c r="O2623" s="13"/>
      <c r="P2623" s="13"/>
      <c r="Q2623" s="1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</row>
    <row r="2624" spans="2:31" x14ac:dyDescent="0.2">
      <c r="B2624" s="13"/>
      <c r="C2624" s="13"/>
      <c r="D2624" s="13"/>
      <c r="E2624" s="13"/>
      <c r="F2624" s="13"/>
      <c r="G2624" s="13"/>
      <c r="H2624" s="13"/>
      <c r="I2624" s="13"/>
      <c r="J2624" s="13"/>
      <c r="K2624" s="13"/>
      <c r="L2624" s="13"/>
      <c r="M2624" s="13"/>
      <c r="N2624" s="13"/>
      <c r="O2624" s="13"/>
      <c r="P2624" s="13"/>
      <c r="Q2624" s="1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</row>
    <row r="2625" spans="2:31" x14ac:dyDescent="0.2">
      <c r="B2625" s="13"/>
      <c r="C2625" s="13"/>
      <c r="D2625" s="13"/>
      <c r="E2625" s="13"/>
      <c r="F2625" s="13"/>
      <c r="G2625" s="13"/>
      <c r="H2625" s="13"/>
      <c r="I2625" s="13"/>
      <c r="J2625" s="13"/>
      <c r="K2625" s="13"/>
      <c r="L2625" s="13"/>
      <c r="M2625" s="13"/>
      <c r="N2625" s="13"/>
      <c r="O2625" s="13"/>
      <c r="P2625" s="13"/>
      <c r="Q2625" s="1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</row>
    <row r="2626" spans="2:31" x14ac:dyDescent="0.2">
      <c r="B2626" s="13"/>
      <c r="C2626" s="13"/>
      <c r="D2626" s="13"/>
      <c r="E2626" s="13"/>
      <c r="F2626" s="13"/>
      <c r="G2626" s="13"/>
      <c r="H2626" s="13"/>
      <c r="I2626" s="13"/>
      <c r="J2626" s="13"/>
      <c r="K2626" s="13"/>
      <c r="L2626" s="13"/>
      <c r="M2626" s="13"/>
      <c r="N2626" s="13"/>
      <c r="O2626" s="13"/>
      <c r="P2626" s="13"/>
      <c r="Q2626" s="1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</row>
    <row r="2627" spans="2:31" x14ac:dyDescent="0.2">
      <c r="B2627" s="13"/>
      <c r="C2627" s="13"/>
      <c r="D2627" s="13"/>
      <c r="E2627" s="13"/>
      <c r="F2627" s="13"/>
      <c r="G2627" s="13"/>
      <c r="H2627" s="13"/>
      <c r="I2627" s="13"/>
      <c r="J2627" s="13"/>
      <c r="K2627" s="13"/>
      <c r="L2627" s="13"/>
      <c r="M2627" s="13"/>
      <c r="N2627" s="13"/>
      <c r="O2627" s="13"/>
      <c r="P2627" s="13"/>
      <c r="Q2627" s="1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</row>
    <row r="2628" spans="2:31" x14ac:dyDescent="0.2">
      <c r="B2628" s="13"/>
      <c r="C2628" s="13"/>
      <c r="D2628" s="13"/>
      <c r="E2628" s="13"/>
      <c r="F2628" s="13"/>
      <c r="G2628" s="13"/>
      <c r="H2628" s="13"/>
      <c r="I2628" s="13"/>
      <c r="J2628" s="13"/>
      <c r="K2628" s="13"/>
      <c r="L2628" s="13"/>
      <c r="M2628" s="13"/>
      <c r="N2628" s="13"/>
      <c r="O2628" s="13"/>
      <c r="P2628" s="13"/>
      <c r="Q2628" s="1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</row>
    <row r="2629" spans="2:31" x14ac:dyDescent="0.2">
      <c r="B2629" s="13"/>
      <c r="C2629" s="13"/>
      <c r="D2629" s="13"/>
      <c r="E2629" s="13"/>
      <c r="F2629" s="13"/>
      <c r="G2629" s="13"/>
      <c r="H2629" s="13"/>
      <c r="I2629" s="13"/>
      <c r="J2629" s="13"/>
      <c r="K2629" s="13"/>
      <c r="L2629" s="13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</row>
    <row r="2630" spans="2:31" x14ac:dyDescent="0.2">
      <c r="B2630" s="13"/>
      <c r="C2630" s="13"/>
      <c r="D2630" s="13"/>
      <c r="E2630" s="13"/>
      <c r="F2630" s="13"/>
      <c r="G2630" s="13"/>
      <c r="H2630" s="13"/>
      <c r="I2630" s="13"/>
      <c r="J2630" s="13"/>
      <c r="K2630" s="13"/>
      <c r="L2630" s="13"/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</row>
    <row r="2631" spans="2:31" x14ac:dyDescent="0.2">
      <c r="B2631" s="13"/>
      <c r="C2631" s="13"/>
      <c r="D2631" s="13"/>
      <c r="E2631" s="13"/>
      <c r="F2631" s="13"/>
      <c r="G2631" s="13"/>
      <c r="H2631" s="13"/>
      <c r="I2631" s="13"/>
      <c r="J2631" s="13"/>
      <c r="K2631" s="13"/>
      <c r="L2631" s="13"/>
      <c r="M2631" s="13"/>
      <c r="N2631" s="13"/>
      <c r="O2631" s="13"/>
      <c r="P2631" s="13"/>
      <c r="Q2631" s="1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</row>
    <row r="2632" spans="2:31" x14ac:dyDescent="0.2">
      <c r="B2632" s="13"/>
      <c r="C2632" s="13"/>
      <c r="D2632" s="13"/>
      <c r="E2632" s="13"/>
      <c r="F2632" s="13"/>
      <c r="G2632" s="13"/>
      <c r="H2632" s="13"/>
      <c r="I2632" s="13"/>
      <c r="J2632" s="13"/>
      <c r="K2632" s="13"/>
      <c r="L2632" s="13"/>
      <c r="M2632" s="13"/>
      <c r="N2632" s="13"/>
      <c r="O2632" s="13"/>
      <c r="P2632" s="13"/>
      <c r="Q2632" s="1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</row>
    <row r="2633" spans="2:31" x14ac:dyDescent="0.2">
      <c r="B2633" s="13"/>
      <c r="C2633" s="13"/>
      <c r="D2633" s="13"/>
      <c r="E2633" s="13"/>
      <c r="F2633" s="13"/>
      <c r="G2633" s="13"/>
      <c r="H2633" s="13"/>
      <c r="I2633" s="13"/>
      <c r="J2633" s="13"/>
      <c r="K2633" s="13"/>
      <c r="L2633" s="13"/>
      <c r="M2633" s="13"/>
      <c r="N2633" s="13"/>
      <c r="O2633" s="13"/>
      <c r="P2633" s="13"/>
      <c r="Q2633" s="1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</row>
    <row r="2634" spans="2:31" x14ac:dyDescent="0.2">
      <c r="B2634" s="13"/>
      <c r="C2634" s="13"/>
      <c r="D2634" s="13"/>
      <c r="E2634" s="13"/>
      <c r="F2634" s="13"/>
      <c r="G2634" s="13"/>
      <c r="H2634" s="13"/>
      <c r="I2634" s="13"/>
      <c r="J2634" s="13"/>
      <c r="K2634" s="13"/>
      <c r="L2634" s="13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</row>
    <row r="2635" spans="2:31" x14ac:dyDescent="0.2">
      <c r="B2635" s="13"/>
      <c r="C2635" s="13"/>
      <c r="D2635" s="13"/>
      <c r="E2635" s="13"/>
      <c r="F2635" s="13"/>
      <c r="G2635" s="13"/>
      <c r="H2635" s="13"/>
      <c r="I2635" s="13"/>
      <c r="J2635" s="13"/>
      <c r="K2635" s="13"/>
      <c r="L2635" s="13"/>
      <c r="M2635" s="13"/>
      <c r="N2635" s="13"/>
      <c r="O2635" s="13"/>
      <c r="P2635" s="13"/>
      <c r="Q2635" s="1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</row>
    <row r="2636" spans="2:31" x14ac:dyDescent="0.2">
      <c r="B2636" s="13"/>
      <c r="C2636" s="13"/>
      <c r="D2636" s="13"/>
      <c r="E2636" s="13"/>
      <c r="F2636" s="13"/>
      <c r="G2636" s="13"/>
      <c r="H2636" s="13"/>
      <c r="I2636" s="13"/>
      <c r="J2636" s="13"/>
      <c r="K2636" s="13"/>
      <c r="L2636" s="13"/>
      <c r="M2636" s="13"/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</row>
    <row r="2637" spans="2:31" x14ac:dyDescent="0.2">
      <c r="B2637" s="13"/>
      <c r="C2637" s="13"/>
      <c r="D2637" s="13"/>
      <c r="E2637" s="13"/>
      <c r="F2637" s="13"/>
      <c r="G2637" s="13"/>
      <c r="H2637" s="13"/>
      <c r="I2637" s="13"/>
      <c r="J2637" s="13"/>
      <c r="K2637" s="13"/>
      <c r="L2637" s="13"/>
      <c r="M2637" s="13"/>
      <c r="N2637" s="13"/>
      <c r="O2637" s="13"/>
      <c r="P2637" s="13"/>
      <c r="Q2637" s="1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</row>
    <row r="2638" spans="2:31" x14ac:dyDescent="0.2">
      <c r="B2638" s="13"/>
      <c r="C2638" s="13"/>
      <c r="D2638" s="13"/>
      <c r="E2638" s="13"/>
      <c r="F2638" s="13"/>
      <c r="G2638" s="13"/>
      <c r="H2638" s="13"/>
      <c r="I2638" s="13"/>
      <c r="J2638" s="13"/>
      <c r="K2638" s="13"/>
      <c r="L2638" s="13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</row>
    <row r="2639" spans="2:31" x14ac:dyDescent="0.2">
      <c r="B2639" s="13"/>
      <c r="C2639" s="13"/>
      <c r="D2639" s="13"/>
      <c r="E2639" s="13"/>
      <c r="F2639" s="13"/>
      <c r="G2639" s="13"/>
      <c r="H2639" s="13"/>
      <c r="I2639" s="13"/>
      <c r="J2639" s="13"/>
      <c r="K2639" s="13"/>
      <c r="L2639" s="13"/>
      <c r="M2639" s="13"/>
      <c r="N2639" s="13"/>
      <c r="O2639" s="13"/>
      <c r="P2639" s="13"/>
      <c r="Q2639" s="1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</row>
    <row r="2640" spans="2:31" x14ac:dyDescent="0.2">
      <c r="B2640" s="13"/>
      <c r="C2640" s="13"/>
      <c r="D2640" s="13"/>
      <c r="E2640" s="13"/>
      <c r="F2640" s="13"/>
      <c r="G2640" s="13"/>
      <c r="H2640" s="13"/>
      <c r="I2640" s="13"/>
      <c r="J2640" s="13"/>
      <c r="K2640" s="13"/>
      <c r="L2640" s="13"/>
      <c r="M2640" s="13"/>
      <c r="N2640" s="13"/>
      <c r="O2640" s="13"/>
      <c r="P2640" s="13"/>
      <c r="Q2640" s="1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</row>
    <row r="2641" spans="2:31" x14ac:dyDescent="0.2">
      <c r="B2641" s="13"/>
      <c r="C2641" s="13"/>
      <c r="D2641" s="13"/>
      <c r="E2641" s="13"/>
      <c r="F2641" s="13"/>
      <c r="G2641" s="13"/>
      <c r="H2641" s="13"/>
      <c r="I2641" s="13"/>
      <c r="J2641" s="13"/>
      <c r="K2641" s="13"/>
      <c r="L2641" s="13"/>
      <c r="M2641" s="13"/>
      <c r="N2641" s="13"/>
      <c r="O2641" s="13"/>
      <c r="P2641" s="13"/>
      <c r="Q2641" s="1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</row>
    <row r="2642" spans="2:31" x14ac:dyDescent="0.2">
      <c r="B2642" s="13"/>
      <c r="C2642" s="13"/>
      <c r="D2642" s="13"/>
      <c r="E2642" s="13"/>
      <c r="F2642" s="13"/>
      <c r="G2642" s="13"/>
      <c r="H2642" s="13"/>
      <c r="I2642" s="13"/>
      <c r="J2642" s="13"/>
      <c r="K2642" s="13"/>
      <c r="L2642" s="13"/>
      <c r="M2642" s="13"/>
      <c r="N2642" s="13"/>
      <c r="O2642" s="13"/>
      <c r="P2642" s="13"/>
      <c r="Q2642" s="1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</row>
    <row r="2643" spans="2:31" x14ac:dyDescent="0.2">
      <c r="B2643" s="13"/>
      <c r="C2643" s="13"/>
      <c r="D2643" s="13"/>
      <c r="E2643" s="13"/>
      <c r="F2643" s="13"/>
      <c r="G2643" s="13"/>
      <c r="H2643" s="13"/>
      <c r="I2643" s="13"/>
      <c r="J2643" s="13"/>
      <c r="K2643" s="13"/>
      <c r="L2643" s="13"/>
      <c r="M2643" s="13"/>
      <c r="N2643" s="13"/>
      <c r="O2643" s="13"/>
      <c r="P2643" s="13"/>
      <c r="Q2643" s="1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</row>
    <row r="2644" spans="2:31" x14ac:dyDescent="0.2">
      <c r="B2644" s="13"/>
      <c r="C2644" s="13"/>
      <c r="D2644" s="13"/>
      <c r="E2644" s="13"/>
      <c r="F2644" s="13"/>
      <c r="G2644" s="13"/>
      <c r="H2644" s="13"/>
      <c r="I2644" s="13"/>
      <c r="J2644" s="13"/>
      <c r="K2644" s="13"/>
      <c r="L2644" s="13"/>
      <c r="M2644" s="13"/>
      <c r="N2644" s="13"/>
      <c r="O2644" s="13"/>
      <c r="P2644" s="13"/>
      <c r="Q2644" s="1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</row>
    <row r="2645" spans="2:31" x14ac:dyDescent="0.2">
      <c r="B2645" s="13"/>
      <c r="C2645" s="13"/>
      <c r="D2645" s="13"/>
      <c r="E2645" s="13"/>
      <c r="F2645" s="13"/>
      <c r="G2645" s="13"/>
      <c r="H2645" s="13"/>
      <c r="I2645" s="13"/>
      <c r="J2645" s="13"/>
      <c r="K2645" s="13"/>
      <c r="L2645" s="13"/>
      <c r="M2645" s="13"/>
      <c r="N2645" s="13"/>
      <c r="O2645" s="13"/>
      <c r="P2645" s="13"/>
      <c r="Q2645" s="1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</row>
    <row r="2646" spans="2:31" x14ac:dyDescent="0.2">
      <c r="B2646" s="13"/>
      <c r="C2646" s="13"/>
      <c r="D2646" s="13"/>
      <c r="E2646" s="13"/>
      <c r="F2646" s="13"/>
      <c r="G2646" s="13"/>
      <c r="H2646" s="13"/>
      <c r="I2646" s="13"/>
      <c r="J2646" s="13"/>
      <c r="K2646" s="13"/>
      <c r="L2646" s="13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</row>
    <row r="2647" spans="2:31" x14ac:dyDescent="0.2">
      <c r="B2647" s="13"/>
      <c r="C2647" s="13"/>
      <c r="D2647" s="13"/>
      <c r="E2647" s="13"/>
      <c r="F2647" s="13"/>
      <c r="G2647" s="13"/>
      <c r="H2647" s="13"/>
      <c r="I2647" s="13"/>
      <c r="J2647" s="13"/>
      <c r="K2647" s="13"/>
      <c r="L2647" s="13"/>
      <c r="M2647" s="13"/>
      <c r="N2647" s="13"/>
      <c r="O2647" s="13"/>
      <c r="P2647" s="13"/>
      <c r="Q2647" s="1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</row>
    <row r="2648" spans="2:31" x14ac:dyDescent="0.2">
      <c r="B2648" s="13"/>
      <c r="C2648" s="13"/>
      <c r="D2648" s="13"/>
      <c r="E2648" s="13"/>
      <c r="F2648" s="13"/>
      <c r="G2648" s="13"/>
      <c r="H2648" s="13"/>
      <c r="I2648" s="13"/>
      <c r="J2648" s="13"/>
      <c r="K2648" s="13"/>
      <c r="L2648" s="13"/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</row>
    <row r="2649" spans="2:31" x14ac:dyDescent="0.2">
      <c r="B2649" s="13"/>
      <c r="C2649" s="13"/>
      <c r="D2649" s="13"/>
      <c r="E2649" s="13"/>
      <c r="F2649" s="13"/>
      <c r="G2649" s="13"/>
      <c r="H2649" s="13"/>
      <c r="I2649" s="13"/>
      <c r="J2649" s="13"/>
      <c r="K2649" s="13"/>
      <c r="L2649" s="13"/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</row>
    <row r="2650" spans="2:31" x14ac:dyDescent="0.2">
      <c r="B2650" s="13"/>
      <c r="C2650" s="13"/>
      <c r="D2650" s="13"/>
      <c r="E2650" s="13"/>
      <c r="F2650" s="13"/>
      <c r="G2650" s="13"/>
      <c r="H2650" s="13"/>
      <c r="I2650" s="13"/>
      <c r="J2650" s="13"/>
      <c r="K2650" s="13"/>
      <c r="L2650" s="13"/>
      <c r="M2650" s="13"/>
      <c r="N2650" s="13"/>
      <c r="O2650" s="13"/>
      <c r="P2650" s="13"/>
      <c r="Q2650" s="1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</row>
    <row r="2651" spans="2:31" x14ac:dyDescent="0.2">
      <c r="B2651" s="13"/>
      <c r="C2651" s="13"/>
      <c r="D2651" s="13"/>
      <c r="E2651" s="13"/>
      <c r="F2651" s="13"/>
      <c r="G2651" s="13"/>
      <c r="H2651" s="13"/>
      <c r="I2651" s="13"/>
      <c r="J2651" s="13"/>
      <c r="K2651" s="13"/>
      <c r="L2651" s="13"/>
      <c r="M2651" s="13"/>
      <c r="N2651" s="13"/>
      <c r="O2651" s="13"/>
      <c r="P2651" s="13"/>
      <c r="Q2651" s="1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</row>
    <row r="2652" spans="2:31" x14ac:dyDescent="0.2">
      <c r="B2652" s="13"/>
      <c r="C2652" s="13"/>
      <c r="D2652" s="13"/>
      <c r="E2652" s="13"/>
      <c r="F2652" s="13"/>
      <c r="G2652" s="13"/>
      <c r="H2652" s="13"/>
      <c r="I2652" s="13"/>
      <c r="J2652" s="13"/>
      <c r="K2652" s="13"/>
      <c r="L2652" s="13"/>
      <c r="M2652" s="13"/>
      <c r="N2652" s="13"/>
      <c r="O2652" s="13"/>
      <c r="P2652" s="13"/>
      <c r="Q2652" s="1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</row>
    <row r="2653" spans="2:31" x14ac:dyDescent="0.2">
      <c r="B2653" s="13"/>
      <c r="C2653" s="13"/>
      <c r="D2653" s="13"/>
      <c r="E2653" s="13"/>
      <c r="F2653" s="13"/>
      <c r="G2653" s="13"/>
      <c r="H2653" s="13"/>
      <c r="I2653" s="13"/>
      <c r="J2653" s="13"/>
      <c r="K2653" s="13"/>
      <c r="L2653" s="13"/>
      <c r="M2653" s="13"/>
      <c r="N2653" s="13"/>
      <c r="O2653" s="13"/>
      <c r="P2653" s="13"/>
      <c r="Q2653" s="1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</row>
    <row r="2654" spans="2:31" x14ac:dyDescent="0.2">
      <c r="B2654" s="13"/>
      <c r="C2654" s="13"/>
      <c r="D2654" s="13"/>
      <c r="E2654" s="13"/>
      <c r="F2654" s="13"/>
      <c r="G2654" s="13"/>
      <c r="H2654" s="13"/>
      <c r="I2654" s="13"/>
      <c r="J2654" s="13"/>
      <c r="K2654" s="13"/>
      <c r="L2654" s="13"/>
      <c r="M2654" s="13"/>
      <c r="N2654" s="13"/>
      <c r="O2654" s="13"/>
      <c r="P2654" s="13"/>
      <c r="Q2654" s="1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</row>
    <row r="2655" spans="2:31" x14ac:dyDescent="0.2">
      <c r="B2655" s="13"/>
      <c r="C2655" s="13"/>
      <c r="D2655" s="13"/>
      <c r="E2655" s="13"/>
      <c r="F2655" s="13"/>
      <c r="G2655" s="13"/>
      <c r="H2655" s="13"/>
      <c r="I2655" s="13"/>
      <c r="J2655" s="13"/>
      <c r="K2655" s="13"/>
      <c r="L2655" s="13"/>
      <c r="M2655" s="13"/>
      <c r="N2655" s="13"/>
      <c r="O2655" s="13"/>
      <c r="P2655" s="13"/>
      <c r="Q2655" s="1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</row>
    <row r="2656" spans="2:31" x14ac:dyDescent="0.2">
      <c r="B2656" s="13"/>
      <c r="C2656" s="13"/>
      <c r="D2656" s="13"/>
      <c r="E2656" s="13"/>
      <c r="F2656" s="13"/>
      <c r="G2656" s="13"/>
      <c r="H2656" s="13"/>
      <c r="I2656" s="13"/>
      <c r="J2656" s="13"/>
      <c r="K2656" s="13"/>
      <c r="L2656" s="13"/>
      <c r="M2656" s="13"/>
      <c r="N2656" s="13"/>
      <c r="O2656" s="13"/>
      <c r="P2656" s="13"/>
      <c r="Q2656" s="1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</row>
    <row r="2657" spans="2:31" x14ac:dyDescent="0.2">
      <c r="B2657" s="13"/>
      <c r="C2657" s="13"/>
      <c r="D2657" s="13"/>
      <c r="E2657" s="13"/>
      <c r="F2657" s="13"/>
      <c r="G2657" s="13"/>
      <c r="H2657" s="13"/>
      <c r="I2657" s="13"/>
      <c r="J2657" s="13"/>
      <c r="K2657" s="13"/>
      <c r="L2657" s="13"/>
      <c r="M2657" s="13"/>
      <c r="N2657" s="13"/>
      <c r="O2657" s="13"/>
      <c r="P2657" s="13"/>
      <c r="Q2657" s="1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</row>
    <row r="2658" spans="2:31" x14ac:dyDescent="0.2">
      <c r="B2658" s="13"/>
      <c r="C2658" s="13"/>
      <c r="D2658" s="13"/>
      <c r="E2658" s="13"/>
      <c r="F2658" s="13"/>
      <c r="G2658" s="13"/>
      <c r="H2658" s="13"/>
      <c r="I2658" s="13"/>
      <c r="J2658" s="13"/>
      <c r="K2658" s="13"/>
      <c r="L2658" s="13"/>
      <c r="M2658" s="13"/>
      <c r="N2658" s="13"/>
      <c r="O2658" s="13"/>
      <c r="P2658" s="13"/>
      <c r="Q2658" s="1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</row>
    <row r="2659" spans="2:31" x14ac:dyDescent="0.2">
      <c r="B2659" s="13"/>
      <c r="C2659" s="13"/>
      <c r="D2659" s="13"/>
      <c r="E2659" s="13"/>
      <c r="F2659" s="13"/>
      <c r="G2659" s="13"/>
      <c r="H2659" s="13"/>
      <c r="I2659" s="13"/>
      <c r="J2659" s="13"/>
      <c r="K2659" s="13"/>
      <c r="L2659" s="13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</row>
    <row r="2660" spans="2:31" x14ac:dyDescent="0.2">
      <c r="B2660" s="13"/>
      <c r="C2660" s="13"/>
      <c r="D2660" s="13"/>
      <c r="E2660" s="13"/>
      <c r="F2660" s="13"/>
      <c r="G2660" s="13"/>
      <c r="H2660" s="13"/>
      <c r="I2660" s="13"/>
      <c r="J2660" s="13"/>
      <c r="K2660" s="13"/>
      <c r="L2660" s="13"/>
      <c r="M2660" s="13"/>
      <c r="N2660" s="13"/>
      <c r="O2660" s="13"/>
      <c r="P2660" s="13"/>
      <c r="Q2660" s="1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</row>
    <row r="2661" spans="2:31" x14ac:dyDescent="0.2">
      <c r="B2661" s="13"/>
      <c r="C2661" s="13"/>
      <c r="D2661" s="13"/>
      <c r="E2661" s="13"/>
      <c r="F2661" s="13"/>
      <c r="G2661" s="13"/>
      <c r="H2661" s="13"/>
      <c r="I2661" s="13"/>
      <c r="J2661" s="13"/>
      <c r="K2661" s="13"/>
      <c r="L2661" s="13"/>
      <c r="M2661" s="13"/>
      <c r="N2661" s="13"/>
      <c r="O2661" s="13"/>
      <c r="P2661" s="13"/>
      <c r="Q2661" s="1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</row>
    <row r="2662" spans="2:31" x14ac:dyDescent="0.2">
      <c r="B2662" s="13"/>
      <c r="C2662" s="13"/>
      <c r="D2662" s="13"/>
      <c r="E2662" s="13"/>
      <c r="F2662" s="13"/>
      <c r="G2662" s="13"/>
      <c r="H2662" s="13"/>
      <c r="I2662" s="13"/>
      <c r="J2662" s="13"/>
      <c r="K2662" s="13"/>
      <c r="L2662" s="13"/>
      <c r="M2662" s="13"/>
      <c r="N2662" s="13"/>
      <c r="O2662" s="13"/>
      <c r="P2662" s="13"/>
      <c r="Q2662" s="1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</row>
    <row r="2663" spans="2:31" x14ac:dyDescent="0.2">
      <c r="B2663" s="13"/>
      <c r="C2663" s="13"/>
      <c r="D2663" s="13"/>
      <c r="E2663" s="13"/>
      <c r="F2663" s="13"/>
      <c r="G2663" s="13"/>
      <c r="H2663" s="13"/>
      <c r="I2663" s="13"/>
      <c r="J2663" s="13"/>
      <c r="K2663" s="13"/>
      <c r="L2663" s="13"/>
      <c r="M2663" s="13"/>
      <c r="N2663" s="13"/>
      <c r="O2663" s="13"/>
      <c r="P2663" s="13"/>
      <c r="Q2663" s="1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</row>
    <row r="2664" spans="2:31" x14ac:dyDescent="0.2">
      <c r="B2664" s="13"/>
      <c r="C2664" s="13"/>
      <c r="D2664" s="13"/>
      <c r="E2664" s="13"/>
      <c r="F2664" s="13"/>
      <c r="G2664" s="13"/>
      <c r="H2664" s="13"/>
      <c r="I2664" s="13"/>
      <c r="J2664" s="13"/>
      <c r="K2664" s="13"/>
      <c r="L2664" s="13"/>
      <c r="M2664" s="13"/>
      <c r="N2664" s="13"/>
      <c r="O2664" s="13"/>
      <c r="P2664" s="13"/>
      <c r="Q2664" s="1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</row>
    <row r="2665" spans="2:31" x14ac:dyDescent="0.2">
      <c r="B2665" s="13"/>
      <c r="C2665" s="13"/>
      <c r="D2665" s="13"/>
      <c r="E2665" s="13"/>
      <c r="F2665" s="13"/>
      <c r="G2665" s="13"/>
      <c r="H2665" s="13"/>
      <c r="I2665" s="13"/>
      <c r="J2665" s="13"/>
      <c r="K2665" s="13"/>
      <c r="L2665" s="13"/>
      <c r="M2665" s="13"/>
      <c r="N2665" s="13"/>
      <c r="O2665" s="13"/>
      <c r="P2665" s="13"/>
      <c r="Q2665" s="1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</row>
    <row r="2666" spans="2:31" x14ac:dyDescent="0.2">
      <c r="B2666" s="13"/>
      <c r="C2666" s="13"/>
      <c r="D2666" s="13"/>
      <c r="E2666" s="13"/>
      <c r="F2666" s="13"/>
      <c r="G2666" s="13"/>
      <c r="H2666" s="13"/>
      <c r="I2666" s="13"/>
      <c r="J2666" s="13"/>
      <c r="K2666" s="13"/>
      <c r="L2666" s="13"/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</row>
    <row r="2667" spans="2:31" x14ac:dyDescent="0.2">
      <c r="B2667" s="13"/>
      <c r="C2667" s="13"/>
      <c r="D2667" s="13"/>
      <c r="E2667" s="13"/>
      <c r="F2667" s="13"/>
      <c r="G2667" s="13"/>
      <c r="H2667" s="13"/>
      <c r="I2667" s="13"/>
      <c r="J2667" s="13"/>
      <c r="K2667" s="13"/>
      <c r="L2667" s="13"/>
      <c r="M2667" s="13"/>
      <c r="N2667" s="13"/>
      <c r="O2667" s="13"/>
      <c r="P2667" s="13"/>
      <c r="Q2667" s="1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</row>
    <row r="2668" spans="2:31" x14ac:dyDescent="0.2">
      <c r="B2668" s="13"/>
      <c r="C2668" s="13"/>
      <c r="D2668" s="13"/>
      <c r="E2668" s="13"/>
      <c r="F2668" s="13"/>
      <c r="G2668" s="13"/>
      <c r="H2668" s="13"/>
      <c r="I2668" s="13"/>
      <c r="J2668" s="13"/>
      <c r="K2668" s="13"/>
      <c r="L2668" s="13"/>
      <c r="M2668" s="13"/>
      <c r="N2668" s="13"/>
      <c r="O2668" s="13"/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</row>
    <row r="2669" spans="2:31" x14ac:dyDescent="0.2">
      <c r="B2669" s="13"/>
      <c r="C2669" s="13"/>
      <c r="D2669" s="13"/>
      <c r="E2669" s="13"/>
      <c r="F2669" s="13"/>
      <c r="G2669" s="13"/>
      <c r="H2669" s="13"/>
      <c r="I2669" s="13"/>
      <c r="J2669" s="13"/>
      <c r="K2669" s="13"/>
      <c r="L2669" s="13"/>
      <c r="M2669" s="13"/>
      <c r="N2669" s="13"/>
      <c r="O2669" s="13"/>
      <c r="P2669" s="13"/>
      <c r="Q2669" s="1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</row>
    <row r="2670" spans="2:31" x14ac:dyDescent="0.2">
      <c r="B2670" s="13"/>
      <c r="C2670" s="13"/>
      <c r="D2670" s="13"/>
      <c r="E2670" s="13"/>
      <c r="F2670" s="13"/>
      <c r="G2670" s="13"/>
      <c r="H2670" s="13"/>
      <c r="I2670" s="13"/>
      <c r="J2670" s="13"/>
      <c r="K2670" s="13"/>
      <c r="L2670" s="13"/>
      <c r="M2670" s="13"/>
      <c r="N2670" s="13"/>
      <c r="O2670" s="13"/>
      <c r="P2670" s="13"/>
      <c r="Q2670" s="1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</row>
    <row r="2671" spans="2:31" x14ac:dyDescent="0.2">
      <c r="B2671" s="13"/>
      <c r="C2671" s="13"/>
      <c r="D2671" s="13"/>
      <c r="E2671" s="13"/>
      <c r="F2671" s="13"/>
      <c r="G2671" s="13"/>
      <c r="H2671" s="13"/>
      <c r="I2671" s="13"/>
      <c r="J2671" s="13"/>
      <c r="K2671" s="13"/>
      <c r="L2671" s="13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</row>
    <row r="2672" spans="2:31" x14ac:dyDescent="0.2">
      <c r="B2672" s="13"/>
      <c r="C2672" s="13"/>
      <c r="D2672" s="13"/>
      <c r="E2672" s="13"/>
      <c r="F2672" s="13"/>
      <c r="G2672" s="13"/>
      <c r="H2672" s="13"/>
      <c r="I2672" s="13"/>
      <c r="J2672" s="13"/>
      <c r="K2672" s="13"/>
      <c r="L2672" s="13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</row>
    <row r="2673" spans="2:31" x14ac:dyDescent="0.2">
      <c r="B2673" s="13"/>
      <c r="C2673" s="13"/>
      <c r="D2673" s="13"/>
      <c r="E2673" s="13"/>
      <c r="F2673" s="13"/>
      <c r="G2673" s="13"/>
      <c r="H2673" s="13"/>
      <c r="I2673" s="13"/>
      <c r="J2673" s="13"/>
      <c r="K2673" s="13"/>
      <c r="L2673" s="13"/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</row>
    <row r="2674" spans="2:31" x14ac:dyDescent="0.2">
      <c r="B2674" s="13"/>
      <c r="C2674" s="13"/>
      <c r="D2674" s="13"/>
      <c r="E2674" s="13"/>
      <c r="F2674" s="13"/>
      <c r="G2674" s="13"/>
      <c r="H2674" s="13"/>
      <c r="I2674" s="13"/>
      <c r="J2674" s="13"/>
      <c r="K2674" s="13"/>
      <c r="L2674" s="13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</row>
    <row r="2675" spans="2:31" x14ac:dyDescent="0.2">
      <c r="B2675" s="13"/>
      <c r="C2675" s="13"/>
      <c r="D2675" s="13"/>
      <c r="E2675" s="13"/>
      <c r="F2675" s="13"/>
      <c r="G2675" s="13"/>
      <c r="H2675" s="13"/>
      <c r="I2675" s="13"/>
      <c r="J2675" s="13"/>
      <c r="K2675" s="13"/>
      <c r="L2675" s="13"/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</row>
    <row r="2676" spans="2:31" x14ac:dyDescent="0.2">
      <c r="B2676" s="13"/>
      <c r="C2676" s="13"/>
      <c r="D2676" s="13"/>
      <c r="E2676" s="13"/>
      <c r="F2676" s="13"/>
      <c r="G2676" s="13"/>
      <c r="H2676" s="13"/>
      <c r="I2676" s="13"/>
      <c r="J2676" s="13"/>
      <c r="K2676" s="13"/>
      <c r="L2676" s="13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</row>
    <row r="2677" spans="2:31" x14ac:dyDescent="0.2">
      <c r="B2677" s="13"/>
      <c r="C2677" s="13"/>
      <c r="D2677" s="13"/>
      <c r="E2677" s="13"/>
      <c r="F2677" s="13"/>
      <c r="G2677" s="13"/>
      <c r="H2677" s="13"/>
      <c r="I2677" s="13"/>
      <c r="J2677" s="13"/>
      <c r="K2677" s="13"/>
      <c r="L2677" s="13"/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</row>
    <row r="2678" spans="2:31" x14ac:dyDescent="0.2">
      <c r="B2678" s="13"/>
      <c r="C2678" s="13"/>
      <c r="D2678" s="13"/>
      <c r="E2678" s="13"/>
      <c r="F2678" s="13"/>
      <c r="G2678" s="13"/>
      <c r="H2678" s="13"/>
      <c r="I2678" s="13"/>
      <c r="J2678" s="13"/>
      <c r="K2678" s="13"/>
      <c r="L2678" s="13"/>
      <c r="M2678" s="13"/>
      <c r="N2678" s="13"/>
      <c r="O2678" s="13"/>
      <c r="P2678" s="13"/>
      <c r="Q2678" s="1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</row>
    <row r="2679" spans="2:31" x14ac:dyDescent="0.2">
      <c r="B2679" s="13"/>
      <c r="C2679" s="13"/>
      <c r="D2679" s="13"/>
      <c r="E2679" s="13"/>
      <c r="F2679" s="13"/>
      <c r="G2679" s="13"/>
      <c r="H2679" s="13"/>
      <c r="I2679" s="13"/>
      <c r="J2679" s="13"/>
      <c r="K2679" s="13"/>
      <c r="L2679" s="13"/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</row>
    <row r="2680" spans="2:31" x14ac:dyDescent="0.2">
      <c r="B2680" s="13"/>
      <c r="C2680" s="13"/>
      <c r="D2680" s="13"/>
      <c r="E2680" s="13"/>
      <c r="F2680" s="13"/>
      <c r="G2680" s="13"/>
      <c r="H2680" s="13"/>
      <c r="I2680" s="13"/>
      <c r="J2680" s="13"/>
      <c r="K2680" s="13"/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</row>
    <row r="2681" spans="2:31" x14ac:dyDescent="0.2">
      <c r="B2681" s="13"/>
      <c r="C2681" s="13"/>
      <c r="D2681" s="13"/>
      <c r="E2681" s="13"/>
      <c r="F2681" s="13"/>
      <c r="G2681" s="13"/>
      <c r="H2681" s="13"/>
      <c r="I2681" s="13"/>
      <c r="J2681" s="13"/>
      <c r="K2681" s="13"/>
      <c r="L2681" s="13"/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</row>
    <row r="2682" spans="2:31" x14ac:dyDescent="0.2">
      <c r="B2682" s="13"/>
      <c r="C2682" s="13"/>
      <c r="D2682" s="13"/>
      <c r="E2682" s="13"/>
      <c r="F2682" s="13"/>
      <c r="G2682" s="13"/>
      <c r="H2682" s="13"/>
      <c r="I2682" s="13"/>
      <c r="J2682" s="13"/>
      <c r="K2682" s="13"/>
      <c r="L2682" s="13"/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</row>
    <row r="2683" spans="2:31" x14ac:dyDescent="0.2">
      <c r="B2683" s="13"/>
      <c r="C2683" s="13"/>
      <c r="D2683" s="13"/>
      <c r="E2683" s="13"/>
      <c r="F2683" s="13"/>
      <c r="G2683" s="13"/>
      <c r="H2683" s="13"/>
      <c r="I2683" s="13"/>
      <c r="J2683" s="13"/>
      <c r="K2683" s="13"/>
      <c r="L2683" s="13"/>
      <c r="M2683" s="13"/>
      <c r="N2683" s="13"/>
      <c r="O2683" s="13"/>
      <c r="P2683" s="13"/>
      <c r="Q2683" s="1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</row>
    <row r="2684" spans="2:31" x14ac:dyDescent="0.2">
      <c r="B2684" s="13"/>
      <c r="C2684" s="13"/>
      <c r="D2684" s="13"/>
      <c r="E2684" s="13"/>
      <c r="F2684" s="13"/>
      <c r="G2684" s="13"/>
      <c r="H2684" s="13"/>
      <c r="I2684" s="13"/>
      <c r="J2684" s="13"/>
      <c r="K2684" s="13"/>
      <c r="L2684" s="13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</row>
    <row r="2685" spans="2:31" x14ac:dyDescent="0.2">
      <c r="B2685" s="13"/>
      <c r="C2685" s="13"/>
      <c r="D2685" s="13"/>
      <c r="E2685" s="13"/>
      <c r="F2685" s="13"/>
      <c r="G2685" s="13"/>
      <c r="H2685" s="13"/>
      <c r="I2685" s="13"/>
      <c r="J2685" s="13"/>
      <c r="K2685" s="13"/>
      <c r="L2685" s="13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</row>
    <row r="2686" spans="2:31" x14ac:dyDescent="0.2">
      <c r="B2686" s="13"/>
      <c r="C2686" s="13"/>
      <c r="D2686" s="13"/>
      <c r="E2686" s="13"/>
      <c r="F2686" s="13"/>
      <c r="G2686" s="13"/>
      <c r="H2686" s="13"/>
      <c r="I2686" s="13"/>
      <c r="J2686" s="13"/>
      <c r="K2686" s="13"/>
      <c r="L2686" s="13"/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</row>
    <row r="2687" spans="2:31" x14ac:dyDescent="0.2">
      <c r="B2687" s="13"/>
      <c r="C2687" s="13"/>
      <c r="D2687" s="13"/>
      <c r="E2687" s="13"/>
      <c r="F2687" s="13"/>
      <c r="G2687" s="13"/>
      <c r="H2687" s="13"/>
      <c r="I2687" s="13"/>
      <c r="J2687" s="13"/>
      <c r="K2687" s="13"/>
      <c r="L2687" s="13"/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</row>
    <row r="2688" spans="2:31" x14ac:dyDescent="0.2">
      <c r="B2688" s="13"/>
      <c r="C2688" s="13"/>
      <c r="D2688" s="13"/>
      <c r="E2688" s="13"/>
      <c r="F2688" s="13"/>
      <c r="G2688" s="13"/>
      <c r="H2688" s="13"/>
      <c r="I2688" s="13"/>
      <c r="J2688" s="13"/>
      <c r="K2688" s="13"/>
      <c r="L2688" s="13"/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</row>
    <row r="2689" spans="2:31" x14ac:dyDescent="0.2">
      <c r="B2689" s="13"/>
      <c r="C2689" s="13"/>
      <c r="D2689" s="13"/>
      <c r="E2689" s="13"/>
      <c r="F2689" s="13"/>
      <c r="G2689" s="13"/>
      <c r="H2689" s="13"/>
      <c r="I2689" s="13"/>
      <c r="J2689" s="13"/>
      <c r="K2689" s="13"/>
      <c r="L2689" s="1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</row>
    <row r="2690" spans="2:31" x14ac:dyDescent="0.2">
      <c r="B2690" s="13"/>
      <c r="C2690" s="13"/>
      <c r="D2690" s="13"/>
      <c r="E2690" s="13"/>
      <c r="F2690" s="13"/>
      <c r="G2690" s="13"/>
      <c r="H2690" s="13"/>
      <c r="I2690" s="13"/>
      <c r="J2690" s="13"/>
      <c r="K2690" s="13"/>
      <c r="L2690" s="1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</row>
    <row r="2691" spans="2:31" x14ac:dyDescent="0.2">
      <c r="B2691" s="13"/>
      <c r="C2691" s="13"/>
      <c r="D2691" s="13"/>
      <c r="E2691" s="13"/>
      <c r="F2691" s="13"/>
      <c r="G2691" s="13"/>
      <c r="H2691" s="13"/>
      <c r="I2691" s="13"/>
      <c r="J2691" s="13"/>
      <c r="K2691" s="13"/>
      <c r="L2691" s="1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</row>
    <row r="2692" spans="2:31" x14ac:dyDescent="0.2">
      <c r="B2692" s="13"/>
      <c r="C2692" s="13"/>
      <c r="D2692" s="13"/>
      <c r="E2692" s="13"/>
      <c r="F2692" s="13"/>
      <c r="G2692" s="13"/>
      <c r="H2692" s="13"/>
      <c r="I2692" s="13"/>
      <c r="J2692" s="13"/>
      <c r="K2692" s="13"/>
      <c r="L2692" s="1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</row>
    <row r="2693" spans="2:31" x14ac:dyDescent="0.2">
      <c r="B2693" s="13"/>
      <c r="C2693" s="13"/>
      <c r="D2693" s="13"/>
      <c r="E2693" s="13"/>
      <c r="F2693" s="13"/>
      <c r="G2693" s="13"/>
      <c r="H2693" s="13"/>
      <c r="I2693" s="13"/>
      <c r="J2693" s="13"/>
      <c r="K2693" s="13"/>
      <c r="L2693" s="13"/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</row>
    <row r="2694" spans="2:31" x14ac:dyDescent="0.2">
      <c r="B2694" s="13"/>
      <c r="C2694" s="13"/>
      <c r="D2694" s="13"/>
      <c r="E2694" s="13"/>
      <c r="F2694" s="13"/>
      <c r="G2694" s="13"/>
      <c r="H2694" s="13"/>
      <c r="I2694" s="13"/>
      <c r="J2694" s="13"/>
      <c r="K2694" s="13"/>
      <c r="L2694" s="13"/>
      <c r="M2694" s="13"/>
      <c r="N2694" s="13"/>
      <c r="O2694" s="13"/>
      <c r="P2694" s="13"/>
      <c r="Q2694" s="1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</row>
    <row r="2695" spans="2:31" x14ac:dyDescent="0.2">
      <c r="B2695" s="13"/>
      <c r="C2695" s="13"/>
      <c r="D2695" s="13"/>
      <c r="E2695" s="13"/>
      <c r="F2695" s="13"/>
      <c r="G2695" s="13"/>
      <c r="H2695" s="13"/>
      <c r="I2695" s="13"/>
      <c r="J2695" s="13"/>
      <c r="K2695" s="13"/>
      <c r="L2695" s="13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</row>
    <row r="2696" spans="2:31" x14ac:dyDescent="0.2">
      <c r="B2696" s="13"/>
      <c r="C2696" s="13"/>
      <c r="D2696" s="13"/>
      <c r="E2696" s="13"/>
      <c r="F2696" s="13"/>
      <c r="G2696" s="13"/>
      <c r="H2696" s="13"/>
      <c r="I2696" s="13"/>
      <c r="J2696" s="13"/>
      <c r="K2696" s="13"/>
      <c r="L2696" s="13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</row>
    <row r="2697" spans="2:31" x14ac:dyDescent="0.2">
      <c r="B2697" s="13"/>
      <c r="C2697" s="13"/>
      <c r="D2697" s="13"/>
      <c r="E2697" s="13"/>
      <c r="F2697" s="13"/>
      <c r="G2697" s="13"/>
      <c r="H2697" s="13"/>
      <c r="I2697" s="13"/>
      <c r="J2697" s="13"/>
      <c r="K2697" s="13"/>
      <c r="L2697" s="13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</row>
    <row r="2698" spans="2:31" x14ac:dyDescent="0.2">
      <c r="B2698" s="13"/>
      <c r="C2698" s="13"/>
      <c r="D2698" s="13"/>
      <c r="E2698" s="13"/>
      <c r="F2698" s="13"/>
      <c r="G2698" s="13"/>
      <c r="H2698" s="13"/>
      <c r="I2698" s="13"/>
      <c r="J2698" s="13"/>
      <c r="K2698" s="13"/>
      <c r="L2698" s="13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</row>
    <row r="2699" spans="2:31" x14ac:dyDescent="0.2">
      <c r="B2699" s="13"/>
      <c r="C2699" s="13"/>
      <c r="D2699" s="13"/>
      <c r="E2699" s="13"/>
      <c r="F2699" s="13"/>
      <c r="G2699" s="13"/>
      <c r="H2699" s="13"/>
      <c r="I2699" s="13"/>
      <c r="J2699" s="13"/>
      <c r="K2699" s="13"/>
      <c r="L2699" s="13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</row>
    <row r="2700" spans="2:31" x14ac:dyDescent="0.2">
      <c r="B2700" s="13"/>
      <c r="C2700" s="13"/>
      <c r="D2700" s="13"/>
      <c r="E2700" s="13"/>
      <c r="F2700" s="13"/>
      <c r="G2700" s="13"/>
      <c r="H2700" s="13"/>
      <c r="I2700" s="13"/>
      <c r="J2700" s="13"/>
      <c r="K2700" s="13"/>
      <c r="L2700" s="13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</row>
    <row r="2701" spans="2:31" x14ac:dyDescent="0.2">
      <c r="B2701" s="13"/>
      <c r="C2701" s="13"/>
      <c r="D2701" s="13"/>
      <c r="E2701" s="13"/>
      <c r="F2701" s="13"/>
      <c r="G2701" s="13"/>
      <c r="H2701" s="13"/>
      <c r="I2701" s="13"/>
      <c r="J2701" s="13"/>
      <c r="K2701" s="13"/>
      <c r="L2701" s="13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</row>
    <row r="2702" spans="2:31" x14ac:dyDescent="0.2">
      <c r="B2702" s="13"/>
      <c r="C2702" s="13"/>
      <c r="D2702" s="13"/>
      <c r="E2702" s="13"/>
      <c r="F2702" s="13"/>
      <c r="G2702" s="13"/>
      <c r="H2702" s="13"/>
      <c r="I2702" s="13"/>
      <c r="J2702" s="13"/>
      <c r="K2702" s="13"/>
      <c r="L2702" s="13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</row>
    <row r="2703" spans="2:31" x14ac:dyDescent="0.2">
      <c r="B2703" s="13"/>
      <c r="C2703" s="13"/>
      <c r="D2703" s="13"/>
      <c r="E2703" s="13"/>
      <c r="F2703" s="13"/>
      <c r="G2703" s="13"/>
      <c r="H2703" s="13"/>
      <c r="I2703" s="13"/>
      <c r="J2703" s="13"/>
      <c r="K2703" s="13"/>
      <c r="L2703" s="13"/>
      <c r="M2703" s="13"/>
      <c r="N2703" s="13"/>
      <c r="O2703" s="13"/>
      <c r="P2703" s="13"/>
      <c r="Q2703" s="1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</row>
    <row r="2704" spans="2:31" x14ac:dyDescent="0.2">
      <c r="B2704" s="13"/>
      <c r="C2704" s="13"/>
      <c r="D2704" s="13"/>
      <c r="E2704" s="13"/>
      <c r="F2704" s="13"/>
      <c r="G2704" s="13"/>
      <c r="H2704" s="13"/>
      <c r="I2704" s="13"/>
      <c r="J2704" s="13"/>
      <c r="K2704" s="13"/>
      <c r="L2704" s="13"/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</row>
    <row r="2705" spans="2:31" x14ac:dyDescent="0.2">
      <c r="B2705" s="13"/>
      <c r="C2705" s="13"/>
      <c r="D2705" s="13"/>
      <c r="E2705" s="13"/>
      <c r="F2705" s="13"/>
      <c r="G2705" s="13"/>
      <c r="H2705" s="13"/>
      <c r="I2705" s="13"/>
      <c r="J2705" s="13"/>
      <c r="K2705" s="13"/>
      <c r="L2705" s="13"/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</row>
    <row r="2706" spans="2:31" x14ac:dyDescent="0.2">
      <c r="B2706" s="13"/>
      <c r="C2706" s="13"/>
      <c r="D2706" s="13"/>
      <c r="E2706" s="13"/>
      <c r="F2706" s="13"/>
      <c r="G2706" s="13"/>
      <c r="H2706" s="13"/>
      <c r="I2706" s="13"/>
      <c r="J2706" s="13"/>
      <c r="K2706" s="13"/>
      <c r="L2706" s="13"/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</row>
    <row r="2707" spans="2:31" x14ac:dyDescent="0.2">
      <c r="B2707" s="13"/>
      <c r="C2707" s="13"/>
      <c r="D2707" s="13"/>
      <c r="E2707" s="13"/>
      <c r="F2707" s="13"/>
      <c r="G2707" s="13"/>
      <c r="H2707" s="13"/>
      <c r="I2707" s="13"/>
      <c r="J2707" s="13"/>
      <c r="K2707" s="13"/>
      <c r="L2707" s="13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</row>
    <row r="2708" spans="2:31" x14ac:dyDescent="0.2">
      <c r="B2708" s="13"/>
      <c r="C2708" s="13"/>
      <c r="D2708" s="13"/>
      <c r="E2708" s="13"/>
      <c r="F2708" s="13"/>
      <c r="G2708" s="13"/>
      <c r="H2708" s="13"/>
      <c r="I2708" s="13"/>
      <c r="J2708" s="13"/>
      <c r="K2708" s="13"/>
      <c r="L2708" s="13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</row>
    <row r="2709" spans="2:31" x14ac:dyDescent="0.2">
      <c r="B2709" s="13"/>
      <c r="C2709" s="13"/>
      <c r="D2709" s="13"/>
      <c r="E2709" s="13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</row>
    <row r="2710" spans="2:31" x14ac:dyDescent="0.2">
      <c r="B2710" s="13"/>
      <c r="C2710" s="13"/>
      <c r="D2710" s="13"/>
      <c r="E2710" s="13"/>
      <c r="F2710" s="13"/>
      <c r="G2710" s="13"/>
      <c r="H2710" s="13"/>
      <c r="I2710" s="13"/>
      <c r="J2710" s="13"/>
      <c r="K2710" s="13"/>
      <c r="L2710" s="13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</row>
    <row r="2711" spans="2:31" x14ac:dyDescent="0.2">
      <c r="B2711" s="13"/>
      <c r="C2711" s="13"/>
      <c r="D2711" s="13"/>
      <c r="E2711" s="13"/>
      <c r="F2711" s="13"/>
      <c r="G2711" s="13"/>
      <c r="H2711" s="13"/>
      <c r="I2711" s="13"/>
      <c r="J2711" s="13"/>
      <c r="K2711" s="13"/>
      <c r="L2711" s="13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</row>
    <row r="2712" spans="2:31" x14ac:dyDescent="0.2">
      <c r="B2712" s="13"/>
      <c r="C2712" s="13"/>
      <c r="D2712" s="13"/>
      <c r="E2712" s="13"/>
      <c r="F2712" s="13"/>
      <c r="G2712" s="13"/>
      <c r="H2712" s="13"/>
      <c r="I2712" s="13"/>
      <c r="J2712" s="13"/>
      <c r="K2712" s="13"/>
      <c r="L2712" s="1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</row>
    <row r="2713" spans="2:31" x14ac:dyDescent="0.2">
      <c r="B2713" s="13"/>
      <c r="C2713" s="13"/>
      <c r="D2713" s="13"/>
      <c r="E2713" s="13"/>
      <c r="F2713" s="13"/>
      <c r="G2713" s="13"/>
      <c r="H2713" s="13"/>
      <c r="I2713" s="13"/>
      <c r="J2713" s="13"/>
      <c r="K2713" s="13"/>
      <c r="L2713" s="13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</row>
    <row r="2714" spans="2:31" x14ac:dyDescent="0.2">
      <c r="B2714" s="13"/>
      <c r="C2714" s="13"/>
      <c r="D2714" s="13"/>
      <c r="E2714" s="13"/>
      <c r="F2714" s="13"/>
      <c r="G2714" s="13"/>
      <c r="H2714" s="13"/>
      <c r="I2714" s="13"/>
      <c r="J2714" s="13"/>
      <c r="K2714" s="13"/>
      <c r="L2714" s="13"/>
      <c r="M2714" s="13"/>
      <c r="N2714" s="13"/>
      <c r="O2714" s="13"/>
      <c r="P2714" s="13"/>
      <c r="Q2714" s="1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</row>
    <row r="2715" spans="2:31" x14ac:dyDescent="0.2">
      <c r="B2715" s="13"/>
      <c r="C2715" s="13"/>
      <c r="D2715" s="13"/>
      <c r="E2715" s="13"/>
      <c r="F2715" s="13"/>
      <c r="G2715" s="13"/>
      <c r="H2715" s="13"/>
      <c r="I2715" s="13"/>
      <c r="J2715" s="13"/>
      <c r="K2715" s="13"/>
      <c r="L2715" s="13"/>
      <c r="M2715" s="13"/>
      <c r="N2715" s="13"/>
      <c r="O2715" s="13"/>
      <c r="P2715" s="13"/>
      <c r="Q2715" s="1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</row>
    <row r="2716" spans="2:31" x14ac:dyDescent="0.2">
      <c r="B2716" s="13"/>
      <c r="C2716" s="13"/>
      <c r="D2716" s="13"/>
      <c r="E2716" s="13"/>
      <c r="F2716" s="13"/>
      <c r="G2716" s="13"/>
      <c r="H2716" s="13"/>
      <c r="I2716" s="13"/>
      <c r="J2716" s="13"/>
      <c r="K2716" s="13"/>
      <c r="L2716" s="13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</row>
    <row r="2717" spans="2:31" x14ac:dyDescent="0.2">
      <c r="B2717" s="13"/>
      <c r="C2717" s="13"/>
      <c r="D2717" s="13"/>
      <c r="E2717" s="13"/>
      <c r="F2717" s="13"/>
      <c r="G2717" s="13"/>
      <c r="H2717" s="13"/>
      <c r="I2717" s="13"/>
      <c r="J2717" s="13"/>
      <c r="K2717" s="13"/>
      <c r="L2717" s="13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</row>
    <row r="2718" spans="2:31" x14ac:dyDescent="0.2">
      <c r="B2718" s="13"/>
      <c r="C2718" s="13"/>
      <c r="D2718" s="13"/>
      <c r="E2718" s="13"/>
      <c r="F2718" s="13"/>
      <c r="G2718" s="13"/>
      <c r="H2718" s="13"/>
      <c r="I2718" s="13"/>
      <c r="J2718" s="13"/>
      <c r="K2718" s="13"/>
      <c r="L2718" s="13"/>
      <c r="M2718" s="13"/>
      <c r="N2718" s="13"/>
      <c r="O2718" s="13"/>
      <c r="P2718" s="13"/>
      <c r="Q2718" s="1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</row>
    <row r="2719" spans="2:31" x14ac:dyDescent="0.2">
      <c r="B2719" s="13"/>
      <c r="C2719" s="13"/>
      <c r="D2719" s="13"/>
      <c r="E2719" s="13"/>
      <c r="F2719" s="13"/>
      <c r="G2719" s="13"/>
      <c r="H2719" s="13"/>
      <c r="I2719" s="13"/>
      <c r="J2719" s="13"/>
      <c r="K2719" s="13"/>
      <c r="L2719" s="13"/>
      <c r="M2719" s="13"/>
      <c r="N2719" s="13"/>
      <c r="O2719" s="13"/>
      <c r="P2719" s="13"/>
      <c r="Q2719" s="1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</row>
    <row r="2720" spans="2:31" x14ac:dyDescent="0.2">
      <c r="B2720" s="13"/>
      <c r="C2720" s="13"/>
      <c r="D2720" s="13"/>
      <c r="E2720" s="13"/>
      <c r="F2720" s="13"/>
      <c r="G2720" s="13"/>
      <c r="H2720" s="13"/>
      <c r="I2720" s="13"/>
      <c r="J2720" s="13"/>
      <c r="K2720" s="13"/>
      <c r="L2720" s="13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</row>
    <row r="2721" spans="2:31" x14ac:dyDescent="0.2">
      <c r="B2721" s="13"/>
      <c r="C2721" s="13"/>
      <c r="D2721" s="13"/>
      <c r="E2721" s="13"/>
      <c r="F2721" s="13"/>
      <c r="G2721" s="13"/>
      <c r="H2721" s="13"/>
      <c r="I2721" s="13"/>
      <c r="J2721" s="13"/>
      <c r="K2721" s="13"/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</row>
    <row r="2722" spans="2:31" x14ac:dyDescent="0.2">
      <c r="B2722" s="13"/>
      <c r="C2722" s="13"/>
      <c r="D2722" s="13"/>
      <c r="E2722" s="13"/>
      <c r="F2722" s="13"/>
      <c r="G2722" s="13"/>
      <c r="H2722" s="13"/>
      <c r="I2722" s="13"/>
      <c r="J2722" s="13"/>
      <c r="K2722" s="13"/>
      <c r="L2722" s="13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</row>
    <row r="2723" spans="2:31" x14ac:dyDescent="0.2">
      <c r="B2723" s="13"/>
      <c r="C2723" s="13"/>
      <c r="D2723" s="13"/>
      <c r="E2723" s="13"/>
      <c r="F2723" s="13"/>
      <c r="G2723" s="13"/>
      <c r="H2723" s="13"/>
      <c r="I2723" s="13"/>
      <c r="J2723" s="13"/>
      <c r="K2723" s="13"/>
      <c r="L2723" s="13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</row>
    <row r="2724" spans="2:31" x14ac:dyDescent="0.2">
      <c r="B2724" s="13"/>
      <c r="C2724" s="13"/>
      <c r="D2724" s="13"/>
      <c r="E2724" s="13"/>
      <c r="F2724" s="13"/>
      <c r="G2724" s="13"/>
      <c r="H2724" s="13"/>
      <c r="I2724" s="13"/>
      <c r="J2724" s="13"/>
      <c r="K2724" s="13"/>
      <c r="L2724" s="1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</row>
    <row r="2725" spans="2:31" x14ac:dyDescent="0.2">
      <c r="B2725" s="13"/>
      <c r="C2725" s="13"/>
      <c r="D2725" s="13"/>
      <c r="E2725" s="13"/>
      <c r="F2725" s="13"/>
      <c r="G2725" s="13"/>
      <c r="H2725" s="13"/>
      <c r="I2725" s="13"/>
      <c r="J2725" s="13"/>
      <c r="K2725" s="13"/>
      <c r="L2725" s="1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</row>
    <row r="2726" spans="2:31" x14ac:dyDescent="0.2">
      <c r="B2726" s="13"/>
      <c r="C2726" s="13"/>
      <c r="D2726" s="13"/>
      <c r="E2726" s="13"/>
      <c r="F2726" s="13"/>
      <c r="G2726" s="13"/>
      <c r="H2726" s="13"/>
      <c r="I2726" s="13"/>
      <c r="J2726" s="13"/>
      <c r="K2726" s="13"/>
      <c r="L2726" s="13"/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</row>
    <row r="2727" spans="2:31" x14ac:dyDescent="0.2">
      <c r="B2727" s="13"/>
      <c r="C2727" s="13"/>
      <c r="D2727" s="13"/>
      <c r="E2727" s="13"/>
      <c r="F2727" s="13"/>
      <c r="G2727" s="13"/>
      <c r="H2727" s="13"/>
      <c r="I2727" s="13"/>
      <c r="J2727" s="13"/>
      <c r="K2727" s="13"/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</row>
    <row r="2728" spans="2:31" x14ac:dyDescent="0.2">
      <c r="B2728" s="13"/>
      <c r="C2728" s="13"/>
      <c r="D2728" s="13"/>
      <c r="E2728" s="13"/>
      <c r="F2728" s="13"/>
      <c r="G2728" s="13"/>
      <c r="H2728" s="13"/>
      <c r="I2728" s="13"/>
      <c r="J2728" s="13"/>
      <c r="K2728" s="13"/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</row>
    <row r="2729" spans="2:31" x14ac:dyDescent="0.2">
      <c r="B2729" s="13"/>
      <c r="C2729" s="13"/>
      <c r="D2729" s="13"/>
      <c r="E2729" s="13"/>
      <c r="F2729" s="13"/>
      <c r="G2729" s="13"/>
      <c r="H2729" s="13"/>
      <c r="I2729" s="13"/>
      <c r="J2729" s="13"/>
      <c r="K2729" s="13"/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</row>
    <row r="2730" spans="2:31" x14ac:dyDescent="0.2">
      <c r="B2730" s="13"/>
      <c r="C2730" s="13"/>
      <c r="D2730" s="13"/>
      <c r="E2730" s="13"/>
      <c r="F2730" s="13"/>
      <c r="G2730" s="13"/>
      <c r="H2730" s="13"/>
      <c r="I2730" s="13"/>
      <c r="J2730" s="13"/>
      <c r="K2730" s="13"/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</row>
    <row r="2731" spans="2:31" x14ac:dyDescent="0.2">
      <c r="B2731" s="13"/>
      <c r="C2731" s="13"/>
      <c r="D2731" s="13"/>
      <c r="E2731" s="13"/>
      <c r="F2731" s="13"/>
      <c r="G2731" s="13"/>
      <c r="H2731" s="13"/>
      <c r="I2731" s="13"/>
      <c r="J2731" s="13"/>
      <c r="K2731" s="13"/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</row>
    <row r="2732" spans="2:31" x14ac:dyDescent="0.2">
      <c r="B2732" s="13"/>
      <c r="C2732" s="13"/>
      <c r="D2732" s="13"/>
      <c r="E2732" s="13"/>
      <c r="F2732" s="13"/>
      <c r="G2732" s="13"/>
      <c r="H2732" s="13"/>
      <c r="I2732" s="13"/>
      <c r="J2732" s="13"/>
      <c r="K2732" s="13"/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</row>
    <row r="2733" spans="2:31" x14ac:dyDescent="0.2">
      <c r="B2733" s="13"/>
      <c r="C2733" s="13"/>
      <c r="D2733" s="13"/>
      <c r="E2733" s="13"/>
      <c r="F2733" s="13"/>
      <c r="G2733" s="13"/>
      <c r="H2733" s="13"/>
      <c r="I2733" s="13"/>
      <c r="J2733" s="13"/>
      <c r="K2733" s="13"/>
      <c r="L2733" s="1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</row>
    <row r="2734" spans="2:31" x14ac:dyDescent="0.2">
      <c r="B2734" s="13"/>
      <c r="C2734" s="13"/>
      <c r="D2734" s="13"/>
      <c r="E2734" s="13"/>
      <c r="F2734" s="13"/>
      <c r="G2734" s="13"/>
      <c r="H2734" s="13"/>
      <c r="I2734" s="13"/>
      <c r="J2734" s="13"/>
      <c r="K2734" s="13"/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</row>
    <row r="2735" spans="2:31" x14ac:dyDescent="0.2">
      <c r="B2735" s="13"/>
      <c r="C2735" s="13"/>
      <c r="D2735" s="13"/>
      <c r="E2735" s="13"/>
      <c r="F2735" s="13"/>
      <c r="G2735" s="13"/>
      <c r="H2735" s="13"/>
      <c r="I2735" s="13"/>
      <c r="J2735" s="13"/>
      <c r="K2735" s="13"/>
      <c r="L2735" s="1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</row>
    <row r="2736" spans="2:31" x14ac:dyDescent="0.2">
      <c r="B2736" s="13"/>
      <c r="C2736" s="13"/>
      <c r="D2736" s="13"/>
      <c r="E2736" s="13"/>
      <c r="F2736" s="13"/>
      <c r="G2736" s="13"/>
      <c r="H2736" s="13"/>
      <c r="I2736" s="13"/>
      <c r="J2736" s="13"/>
      <c r="K2736" s="13"/>
      <c r="L2736" s="13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</row>
    <row r="2737" spans="2:31" x14ac:dyDescent="0.2">
      <c r="B2737" s="13"/>
      <c r="C2737" s="13"/>
      <c r="D2737" s="13"/>
      <c r="E2737" s="13"/>
      <c r="F2737" s="13"/>
      <c r="G2737" s="13"/>
      <c r="H2737" s="13"/>
      <c r="I2737" s="13"/>
      <c r="J2737" s="13"/>
      <c r="K2737" s="13"/>
      <c r="L2737" s="13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</row>
    <row r="2738" spans="2:31" x14ac:dyDescent="0.2">
      <c r="B2738" s="13"/>
      <c r="C2738" s="13"/>
      <c r="D2738" s="13"/>
      <c r="E2738" s="13"/>
      <c r="F2738" s="13"/>
      <c r="G2738" s="13"/>
      <c r="H2738" s="13"/>
      <c r="I2738" s="13"/>
      <c r="J2738" s="13"/>
      <c r="K2738" s="13"/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</row>
    <row r="2739" spans="2:31" x14ac:dyDescent="0.2">
      <c r="B2739" s="13"/>
      <c r="C2739" s="13"/>
      <c r="D2739" s="13"/>
      <c r="E2739" s="13"/>
      <c r="F2739" s="13"/>
      <c r="G2739" s="13"/>
      <c r="H2739" s="13"/>
      <c r="I2739" s="13"/>
      <c r="J2739" s="13"/>
      <c r="K2739" s="13"/>
      <c r="L2739" s="1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</row>
    <row r="2740" spans="2:31" x14ac:dyDescent="0.2">
      <c r="B2740" s="13"/>
      <c r="C2740" s="13"/>
      <c r="D2740" s="13"/>
      <c r="E2740" s="13"/>
      <c r="F2740" s="13"/>
      <c r="G2740" s="13"/>
      <c r="H2740" s="13"/>
      <c r="I2740" s="13"/>
      <c r="J2740" s="13"/>
      <c r="K2740" s="13"/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</row>
    <row r="2741" spans="2:31" x14ac:dyDescent="0.2">
      <c r="B2741" s="13"/>
      <c r="C2741" s="13"/>
      <c r="D2741" s="13"/>
      <c r="E2741" s="13"/>
      <c r="F2741" s="13"/>
      <c r="G2741" s="13"/>
      <c r="H2741" s="13"/>
      <c r="I2741" s="13"/>
      <c r="J2741" s="13"/>
      <c r="K2741" s="13"/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</row>
    <row r="2742" spans="2:31" x14ac:dyDescent="0.2">
      <c r="B2742" s="13"/>
      <c r="C2742" s="13"/>
      <c r="D2742" s="13"/>
      <c r="E2742" s="13"/>
      <c r="F2742" s="13"/>
      <c r="G2742" s="13"/>
      <c r="H2742" s="13"/>
      <c r="I2742" s="13"/>
      <c r="J2742" s="13"/>
      <c r="K2742" s="13"/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</row>
    <row r="2743" spans="2:31" x14ac:dyDescent="0.2">
      <c r="B2743" s="13"/>
      <c r="C2743" s="13"/>
      <c r="D2743" s="13"/>
      <c r="E2743" s="13"/>
      <c r="F2743" s="13"/>
      <c r="G2743" s="13"/>
      <c r="H2743" s="13"/>
      <c r="I2743" s="13"/>
      <c r="J2743" s="13"/>
      <c r="K2743" s="13"/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</row>
    <row r="2744" spans="2:31" x14ac:dyDescent="0.2">
      <c r="B2744" s="13"/>
      <c r="C2744" s="13"/>
      <c r="D2744" s="13"/>
      <c r="E2744" s="13"/>
      <c r="F2744" s="13"/>
      <c r="G2744" s="13"/>
      <c r="H2744" s="13"/>
      <c r="I2744" s="13"/>
      <c r="J2744" s="13"/>
      <c r="K2744" s="13"/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</row>
    <row r="2745" spans="2:31" x14ac:dyDescent="0.2">
      <c r="B2745" s="13"/>
      <c r="C2745" s="13"/>
      <c r="D2745" s="13"/>
      <c r="E2745" s="13"/>
      <c r="F2745" s="13"/>
      <c r="G2745" s="13"/>
      <c r="H2745" s="13"/>
      <c r="I2745" s="13"/>
      <c r="J2745" s="13"/>
      <c r="K2745" s="13"/>
      <c r="L2745" s="13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</row>
    <row r="2746" spans="2:31" x14ac:dyDescent="0.2">
      <c r="B2746" s="13"/>
      <c r="C2746" s="13"/>
      <c r="D2746" s="13"/>
      <c r="E2746" s="13"/>
      <c r="F2746" s="13"/>
      <c r="G2746" s="13"/>
      <c r="H2746" s="13"/>
      <c r="I2746" s="13"/>
      <c r="J2746" s="13"/>
      <c r="K2746" s="13"/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</row>
    <row r="2747" spans="2:31" x14ac:dyDescent="0.2">
      <c r="B2747" s="13"/>
      <c r="C2747" s="13"/>
      <c r="D2747" s="13"/>
      <c r="E2747" s="13"/>
      <c r="F2747" s="13"/>
      <c r="G2747" s="13"/>
      <c r="H2747" s="13"/>
      <c r="I2747" s="13"/>
      <c r="J2747" s="13"/>
      <c r="K2747" s="13"/>
      <c r="L2747" s="1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</row>
    <row r="2748" spans="2:31" x14ac:dyDescent="0.2">
      <c r="B2748" s="13"/>
      <c r="C2748" s="13"/>
      <c r="D2748" s="13"/>
      <c r="E2748" s="13"/>
      <c r="F2748" s="13"/>
      <c r="G2748" s="13"/>
      <c r="H2748" s="13"/>
      <c r="I2748" s="13"/>
      <c r="J2748" s="13"/>
      <c r="K2748" s="13"/>
      <c r="L2748" s="1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</row>
    <row r="2749" spans="2:31" x14ac:dyDescent="0.2">
      <c r="B2749" s="13"/>
      <c r="C2749" s="13"/>
      <c r="D2749" s="13"/>
      <c r="E2749" s="13"/>
      <c r="F2749" s="13"/>
      <c r="G2749" s="13"/>
      <c r="H2749" s="13"/>
      <c r="I2749" s="13"/>
      <c r="J2749" s="13"/>
      <c r="K2749" s="13"/>
      <c r="L2749" s="13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</row>
    <row r="2750" spans="2:31" x14ac:dyDescent="0.2">
      <c r="B2750" s="13"/>
      <c r="C2750" s="13"/>
      <c r="D2750" s="13"/>
      <c r="E2750" s="13"/>
      <c r="F2750" s="13"/>
      <c r="G2750" s="13"/>
      <c r="H2750" s="13"/>
      <c r="I2750" s="13"/>
      <c r="J2750" s="13"/>
      <c r="K2750" s="13"/>
      <c r="L2750" s="1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</row>
    <row r="2751" spans="2:31" x14ac:dyDescent="0.2">
      <c r="B2751" s="13"/>
      <c r="C2751" s="13"/>
      <c r="D2751" s="13"/>
      <c r="E2751" s="13"/>
      <c r="F2751" s="13"/>
      <c r="G2751" s="13"/>
      <c r="H2751" s="13"/>
      <c r="I2751" s="13"/>
      <c r="J2751" s="13"/>
      <c r="K2751" s="13"/>
      <c r="L2751" s="1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</row>
    <row r="2752" spans="2:31" x14ac:dyDescent="0.2">
      <c r="B2752" s="13"/>
      <c r="C2752" s="13"/>
      <c r="D2752" s="13"/>
      <c r="E2752" s="13"/>
      <c r="F2752" s="13"/>
      <c r="G2752" s="13"/>
      <c r="H2752" s="13"/>
      <c r="I2752" s="13"/>
      <c r="J2752" s="13"/>
      <c r="K2752" s="13"/>
      <c r="L2752" s="1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</row>
    <row r="2753" spans="2:31" x14ac:dyDescent="0.2">
      <c r="B2753" s="13"/>
      <c r="C2753" s="13"/>
      <c r="D2753" s="13"/>
      <c r="E2753" s="13"/>
      <c r="F2753" s="13"/>
      <c r="G2753" s="13"/>
      <c r="H2753" s="13"/>
      <c r="I2753" s="13"/>
      <c r="J2753" s="13"/>
      <c r="K2753" s="13"/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</row>
    <row r="2754" spans="2:31" x14ac:dyDescent="0.2">
      <c r="B2754" s="13"/>
      <c r="C2754" s="13"/>
      <c r="D2754" s="13"/>
      <c r="E2754" s="13"/>
      <c r="F2754" s="13"/>
      <c r="G2754" s="13"/>
      <c r="H2754" s="13"/>
      <c r="I2754" s="13"/>
      <c r="J2754" s="13"/>
      <c r="K2754" s="13"/>
      <c r="L2754" s="1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</row>
    <row r="2755" spans="2:31" x14ac:dyDescent="0.2">
      <c r="B2755" s="13"/>
      <c r="C2755" s="13"/>
      <c r="D2755" s="13"/>
      <c r="E2755" s="13"/>
      <c r="F2755" s="13"/>
      <c r="G2755" s="13"/>
      <c r="H2755" s="13"/>
      <c r="I2755" s="13"/>
      <c r="J2755" s="13"/>
      <c r="K2755" s="13"/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</row>
    <row r="2756" spans="2:31" x14ac:dyDescent="0.2">
      <c r="B2756" s="13"/>
      <c r="C2756" s="13"/>
      <c r="D2756" s="13"/>
      <c r="E2756" s="13"/>
      <c r="F2756" s="13"/>
      <c r="G2756" s="13"/>
      <c r="H2756" s="13"/>
      <c r="I2756" s="13"/>
      <c r="J2756" s="13"/>
      <c r="K2756" s="13"/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</row>
    <row r="2757" spans="2:31" x14ac:dyDescent="0.2">
      <c r="B2757" s="13"/>
      <c r="C2757" s="13"/>
      <c r="D2757" s="13"/>
      <c r="E2757" s="13"/>
      <c r="F2757" s="13"/>
      <c r="G2757" s="13"/>
      <c r="H2757" s="13"/>
      <c r="I2757" s="13"/>
      <c r="J2757" s="13"/>
      <c r="K2757" s="13"/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</row>
    <row r="2758" spans="2:31" x14ac:dyDescent="0.2">
      <c r="B2758" s="13"/>
      <c r="C2758" s="13"/>
      <c r="D2758" s="13"/>
      <c r="E2758" s="13"/>
      <c r="F2758" s="13"/>
      <c r="G2758" s="13"/>
      <c r="H2758" s="13"/>
      <c r="I2758" s="13"/>
      <c r="J2758" s="13"/>
      <c r="K2758" s="13"/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</row>
    <row r="2759" spans="2:31" x14ac:dyDescent="0.2">
      <c r="B2759" s="13"/>
      <c r="C2759" s="13"/>
      <c r="D2759" s="13"/>
      <c r="E2759" s="13"/>
      <c r="F2759" s="13"/>
      <c r="G2759" s="13"/>
      <c r="H2759" s="13"/>
      <c r="I2759" s="13"/>
      <c r="J2759" s="13"/>
      <c r="K2759" s="13"/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</row>
    <row r="2760" spans="2:31" x14ac:dyDescent="0.2">
      <c r="B2760" s="13"/>
      <c r="C2760" s="13"/>
      <c r="D2760" s="13"/>
      <c r="E2760" s="13"/>
      <c r="F2760" s="13"/>
      <c r="G2760" s="13"/>
      <c r="H2760" s="13"/>
      <c r="I2760" s="13"/>
      <c r="J2760" s="13"/>
      <c r="K2760" s="13"/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</row>
    <row r="2761" spans="2:31" x14ac:dyDescent="0.2">
      <c r="B2761" s="13"/>
      <c r="C2761" s="13"/>
      <c r="D2761" s="13"/>
      <c r="E2761" s="13"/>
      <c r="F2761" s="13"/>
      <c r="G2761" s="13"/>
      <c r="H2761" s="13"/>
      <c r="I2761" s="13"/>
      <c r="J2761" s="13"/>
      <c r="K2761" s="13"/>
      <c r="L2761" s="1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</row>
    <row r="2762" spans="2:31" x14ac:dyDescent="0.2">
      <c r="B2762" s="13"/>
      <c r="C2762" s="13"/>
      <c r="D2762" s="13"/>
      <c r="E2762" s="13"/>
      <c r="F2762" s="13"/>
      <c r="G2762" s="13"/>
      <c r="H2762" s="13"/>
      <c r="I2762" s="13"/>
      <c r="J2762" s="13"/>
      <c r="K2762" s="13"/>
      <c r="L2762" s="1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</row>
    <row r="2763" spans="2:31" x14ac:dyDescent="0.2">
      <c r="B2763" s="13"/>
      <c r="C2763" s="13"/>
      <c r="D2763" s="13"/>
      <c r="E2763" s="13"/>
      <c r="F2763" s="13"/>
      <c r="G2763" s="13"/>
      <c r="H2763" s="13"/>
      <c r="I2763" s="13"/>
      <c r="J2763" s="13"/>
      <c r="K2763" s="13"/>
      <c r="L2763" s="1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</row>
    <row r="2764" spans="2:31" x14ac:dyDescent="0.2">
      <c r="B2764" s="13"/>
      <c r="C2764" s="13"/>
      <c r="D2764" s="13"/>
      <c r="E2764" s="13"/>
      <c r="F2764" s="13"/>
      <c r="G2764" s="13"/>
      <c r="H2764" s="13"/>
      <c r="I2764" s="13"/>
      <c r="J2764" s="13"/>
      <c r="K2764" s="13"/>
      <c r="L2764" s="1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</row>
    <row r="2765" spans="2:31" x14ac:dyDescent="0.2">
      <c r="B2765" s="13"/>
      <c r="C2765" s="13"/>
      <c r="D2765" s="13"/>
      <c r="E2765" s="13"/>
      <c r="F2765" s="13"/>
      <c r="G2765" s="13"/>
      <c r="H2765" s="13"/>
      <c r="I2765" s="13"/>
      <c r="J2765" s="13"/>
      <c r="K2765" s="13"/>
      <c r="L2765" s="1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</row>
    <row r="2766" spans="2:31" x14ac:dyDescent="0.2">
      <c r="B2766" s="13"/>
      <c r="C2766" s="13"/>
      <c r="D2766" s="13"/>
      <c r="E2766" s="13"/>
      <c r="F2766" s="13"/>
      <c r="G2766" s="13"/>
      <c r="H2766" s="13"/>
      <c r="I2766" s="13"/>
      <c r="J2766" s="13"/>
      <c r="K2766" s="13"/>
      <c r="L2766" s="1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</row>
    <row r="2767" spans="2:31" x14ac:dyDescent="0.2">
      <c r="B2767" s="13"/>
      <c r="C2767" s="13"/>
      <c r="D2767" s="13"/>
      <c r="E2767" s="13"/>
      <c r="F2767" s="13"/>
      <c r="G2767" s="13"/>
      <c r="H2767" s="13"/>
      <c r="I2767" s="13"/>
      <c r="J2767" s="13"/>
      <c r="K2767" s="13"/>
      <c r="L2767" s="1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</row>
    <row r="2768" spans="2:31" x14ac:dyDescent="0.2">
      <c r="B2768" s="13"/>
      <c r="C2768" s="13"/>
      <c r="D2768" s="13"/>
      <c r="E2768" s="13"/>
      <c r="F2768" s="13"/>
      <c r="G2768" s="13"/>
      <c r="H2768" s="13"/>
      <c r="I2768" s="13"/>
      <c r="J2768" s="13"/>
      <c r="K2768" s="13"/>
      <c r="L2768" s="1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</row>
    <row r="2769" spans="2:31" x14ac:dyDescent="0.2">
      <c r="B2769" s="13"/>
      <c r="C2769" s="13"/>
      <c r="D2769" s="13"/>
      <c r="E2769" s="13"/>
      <c r="F2769" s="13"/>
      <c r="G2769" s="13"/>
      <c r="H2769" s="13"/>
      <c r="I2769" s="13"/>
      <c r="J2769" s="13"/>
      <c r="K2769" s="13"/>
      <c r="L2769" s="1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</row>
    <row r="2770" spans="2:31" x14ac:dyDescent="0.2">
      <c r="B2770" s="13"/>
      <c r="C2770" s="13"/>
      <c r="D2770" s="13"/>
      <c r="E2770" s="13"/>
      <c r="F2770" s="13"/>
      <c r="G2770" s="13"/>
      <c r="H2770" s="13"/>
      <c r="I2770" s="13"/>
      <c r="J2770" s="13"/>
      <c r="K2770" s="13"/>
      <c r="L2770" s="1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</row>
    <row r="2771" spans="2:31" x14ac:dyDescent="0.2">
      <c r="B2771" s="13"/>
      <c r="C2771" s="13"/>
      <c r="D2771" s="13"/>
      <c r="E2771" s="13"/>
      <c r="F2771" s="13"/>
      <c r="G2771" s="13"/>
      <c r="H2771" s="13"/>
      <c r="I2771" s="13"/>
      <c r="J2771" s="13"/>
      <c r="K2771" s="13"/>
      <c r="L2771" s="13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</row>
    <row r="2772" spans="2:31" x14ac:dyDescent="0.2">
      <c r="B2772" s="13"/>
      <c r="C2772" s="13"/>
      <c r="D2772" s="13"/>
      <c r="E2772" s="13"/>
      <c r="F2772" s="13"/>
      <c r="G2772" s="13"/>
      <c r="H2772" s="13"/>
      <c r="I2772" s="13"/>
      <c r="J2772" s="13"/>
      <c r="K2772" s="13"/>
      <c r="L2772" s="1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</row>
    <row r="2773" spans="2:31" x14ac:dyDescent="0.2">
      <c r="B2773" s="13"/>
      <c r="C2773" s="13"/>
      <c r="D2773" s="13"/>
      <c r="E2773" s="13"/>
      <c r="F2773" s="13"/>
      <c r="G2773" s="13"/>
      <c r="H2773" s="13"/>
      <c r="I2773" s="13"/>
      <c r="J2773" s="13"/>
      <c r="K2773" s="13"/>
      <c r="L2773" s="13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</row>
    <row r="2774" spans="2:31" x14ac:dyDescent="0.2">
      <c r="B2774" s="13"/>
      <c r="C2774" s="13"/>
      <c r="D2774" s="13"/>
      <c r="E2774" s="13"/>
      <c r="F2774" s="13"/>
      <c r="G2774" s="13"/>
      <c r="H2774" s="13"/>
      <c r="I2774" s="13"/>
      <c r="J2774" s="13"/>
      <c r="K2774" s="13"/>
      <c r="L2774" s="1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</row>
    <row r="2775" spans="2:31" x14ac:dyDescent="0.2">
      <c r="B2775" s="13"/>
      <c r="C2775" s="13"/>
      <c r="D2775" s="13"/>
      <c r="E2775" s="13"/>
      <c r="F2775" s="13"/>
      <c r="G2775" s="13"/>
      <c r="H2775" s="13"/>
      <c r="I2775" s="13"/>
      <c r="J2775" s="13"/>
      <c r="K2775" s="13"/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</row>
    <row r="2776" spans="2:31" x14ac:dyDescent="0.2">
      <c r="B2776" s="13"/>
      <c r="C2776" s="13"/>
      <c r="D2776" s="13"/>
      <c r="E2776" s="13"/>
      <c r="F2776" s="13"/>
      <c r="G2776" s="13"/>
      <c r="H2776" s="13"/>
      <c r="I2776" s="13"/>
      <c r="J2776" s="13"/>
      <c r="K2776" s="13"/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</row>
    <row r="2777" spans="2:31" x14ac:dyDescent="0.2">
      <c r="B2777" s="13"/>
      <c r="C2777" s="13"/>
      <c r="D2777" s="13"/>
      <c r="E2777" s="13"/>
      <c r="F2777" s="13"/>
      <c r="G2777" s="13"/>
      <c r="H2777" s="13"/>
      <c r="I2777" s="13"/>
      <c r="J2777" s="13"/>
      <c r="K2777" s="13"/>
      <c r="L2777" s="1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</row>
    <row r="2778" spans="2:31" x14ac:dyDescent="0.2">
      <c r="B2778" s="13"/>
      <c r="C2778" s="13"/>
      <c r="D2778" s="13"/>
      <c r="E2778" s="13"/>
      <c r="F2778" s="13"/>
      <c r="G2778" s="13"/>
      <c r="H2778" s="13"/>
      <c r="I2778" s="13"/>
      <c r="J2778" s="13"/>
      <c r="K2778" s="13"/>
      <c r="L2778" s="1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</row>
    <row r="2779" spans="2:31" x14ac:dyDescent="0.2">
      <c r="B2779" s="13"/>
      <c r="C2779" s="13"/>
      <c r="D2779" s="13"/>
      <c r="E2779" s="13"/>
      <c r="F2779" s="13"/>
      <c r="G2779" s="13"/>
      <c r="H2779" s="13"/>
      <c r="I2779" s="13"/>
      <c r="J2779" s="13"/>
      <c r="K2779" s="13"/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</row>
    <row r="2780" spans="2:31" x14ac:dyDescent="0.2">
      <c r="B2780" s="13"/>
      <c r="C2780" s="13"/>
      <c r="D2780" s="13"/>
      <c r="E2780" s="13"/>
      <c r="F2780" s="13"/>
      <c r="G2780" s="13"/>
      <c r="H2780" s="13"/>
      <c r="I2780" s="13"/>
      <c r="J2780" s="13"/>
      <c r="K2780" s="13"/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</row>
    <row r="2781" spans="2:31" x14ac:dyDescent="0.2">
      <c r="B2781" s="13"/>
      <c r="C2781" s="13"/>
      <c r="D2781" s="13"/>
      <c r="E2781" s="13"/>
      <c r="F2781" s="13"/>
      <c r="G2781" s="13"/>
      <c r="H2781" s="13"/>
      <c r="I2781" s="13"/>
      <c r="J2781" s="13"/>
      <c r="K2781" s="13"/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</row>
    <row r="2782" spans="2:31" x14ac:dyDescent="0.2">
      <c r="B2782" s="13"/>
      <c r="C2782" s="13"/>
      <c r="D2782" s="13"/>
      <c r="E2782" s="13"/>
      <c r="F2782" s="13"/>
      <c r="G2782" s="13"/>
      <c r="H2782" s="13"/>
      <c r="I2782" s="13"/>
      <c r="J2782" s="13"/>
      <c r="K2782" s="13"/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</row>
    <row r="2783" spans="2:31" x14ac:dyDescent="0.2">
      <c r="B2783" s="13"/>
      <c r="C2783" s="13"/>
      <c r="D2783" s="13"/>
      <c r="E2783" s="13"/>
      <c r="F2783" s="13"/>
      <c r="G2783" s="13"/>
      <c r="H2783" s="13"/>
      <c r="I2783" s="13"/>
      <c r="J2783" s="13"/>
      <c r="K2783" s="13"/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</row>
    <row r="2784" spans="2:31" x14ac:dyDescent="0.2">
      <c r="B2784" s="13"/>
      <c r="C2784" s="13"/>
      <c r="D2784" s="13"/>
      <c r="E2784" s="13"/>
      <c r="F2784" s="13"/>
      <c r="G2784" s="13"/>
      <c r="H2784" s="13"/>
      <c r="I2784" s="13"/>
      <c r="J2784" s="13"/>
      <c r="K2784" s="13"/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</row>
    <row r="2785" spans="2:31" x14ac:dyDescent="0.2">
      <c r="B2785" s="13"/>
      <c r="C2785" s="13"/>
      <c r="D2785" s="13"/>
      <c r="E2785" s="13"/>
      <c r="F2785" s="13"/>
      <c r="G2785" s="13"/>
      <c r="H2785" s="13"/>
      <c r="I2785" s="13"/>
      <c r="J2785" s="13"/>
      <c r="K2785" s="13"/>
      <c r="L2785" s="1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</row>
    <row r="2786" spans="2:31" x14ac:dyDescent="0.2">
      <c r="B2786" s="13"/>
      <c r="C2786" s="13"/>
      <c r="D2786" s="13"/>
      <c r="E2786" s="13"/>
      <c r="F2786" s="13"/>
      <c r="G2786" s="13"/>
      <c r="H2786" s="13"/>
      <c r="I2786" s="13"/>
      <c r="J2786" s="13"/>
      <c r="K2786" s="13"/>
      <c r="L2786" s="1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</row>
    <row r="2787" spans="2:31" x14ac:dyDescent="0.2">
      <c r="B2787" s="13"/>
      <c r="C2787" s="13"/>
      <c r="D2787" s="13"/>
      <c r="E2787" s="13"/>
      <c r="F2787" s="13"/>
      <c r="G2787" s="13"/>
      <c r="H2787" s="13"/>
      <c r="I2787" s="13"/>
      <c r="J2787" s="13"/>
      <c r="K2787" s="13"/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</row>
    <row r="2788" spans="2:31" x14ac:dyDescent="0.2">
      <c r="B2788" s="13"/>
      <c r="C2788" s="13"/>
      <c r="D2788" s="13"/>
      <c r="E2788" s="13"/>
      <c r="F2788" s="13"/>
      <c r="G2788" s="13"/>
      <c r="H2788" s="13"/>
      <c r="I2788" s="13"/>
      <c r="J2788" s="13"/>
      <c r="K2788" s="13"/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</row>
    <row r="2789" spans="2:31" x14ac:dyDescent="0.2">
      <c r="B2789" s="13"/>
      <c r="C2789" s="13"/>
      <c r="D2789" s="13"/>
      <c r="E2789" s="13"/>
      <c r="F2789" s="13"/>
      <c r="G2789" s="13"/>
      <c r="H2789" s="13"/>
      <c r="I2789" s="13"/>
      <c r="J2789" s="13"/>
      <c r="K2789" s="13"/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</row>
    <row r="2790" spans="2:31" x14ac:dyDescent="0.2">
      <c r="B2790" s="13"/>
      <c r="C2790" s="13"/>
      <c r="D2790" s="13"/>
      <c r="E2790" s="13"/>
      <c r="F2790" s="13"/>
      <c r="G2790" s="13"/>
      <c r="H2790" s="13"/>
      <c r="I2790" s="13"/>
      <c r="J2790" s="13"/>
      <c r="K2790" s="13"/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</row>
    <row r="2791" spans="2:31" x14ac:dyDescent="0.2">
      <c r="B2791" s="13"/>
      <c r="C2791" s="13"/>
      <c r="D2791" s="13"/>
      <c r="E2791" s="13"/>
      <c r="F2791" s="13"/>
      <c r="G2791" s="13"/>
      <c r="H2791" s="13"/>
      <c r="I2791" s="13"/>
      <c r="J2791" s="13"/>
      <c r="K2791" s="13"/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</row>
    <row r="2792" spans="2:31" x14ac:dyDescent="0.2">
      <c r="B2792" s="13"/>
      <c r="C2792" s="13"/>
      <c r="D2792" s="13"/>
      <c r="E2792" s="13"/>
      <c r="F2792" s="13"/>
      <c r="G2792" s="13"/>
      <c r="H2792" s="13"/>
      <c r="I2792" s="13"/>
      <c r="J2792" s="13"/>
      <c r="K2792" s="13"/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</row>
    <row r="2793" spans="2:31" x14ac:dyDescent="0.2">
      <c r="B2793" s="13"/>
      <c r="C2793" s="13"/>
      <c r="D2793" s="13"/>
      <c r="E2793" s="13"/>
      <c r="F2793" s="13"/>
      <c r="G2793" s="13"/>
      <c r="H2793" s="13"/>
      <c r="I2793" s="13"/>
      <c r="J2793" s="13"/>
      <c r="K2793" s="13"/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</row>
    <row r="2794" spans="2:31" x14ac:dyDescent="0.2">
      <c r="B2794" s="13"/>
      <c r="C2794" s="13"/>
      <c r="D2794" s="13"/>
      <c r="E2794" s="13"/>
      <c r="F2794" s="13"/>
      <c r="G2794" s="13"/>
      <c r="H2794" s="13"/>
      <c r="I2794" s="13"/>
      <c r="J2794" s="13"/>
      <c r="K2794" s="13"/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</row>
    <row r="2795" spans="2:31" x14ac:dyDescent="0.2">
      <c r="B2795" s="13"/>
      <c r="C2795" s="13"/>
      <c r="D2795" s="13"/>
      <c r="E2795" s="13"/>
      <c r="F2795" s="13"/>
      <c r="G2795" s="13"/>
      <c r="H2795" s="13"/>
      <c r="I2795" s="13"/>
      <c r="J2795" s="13"/>
      <c r="K2795" s="13"/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</row>
    <row r="2796" spans="2:31" x14ac:dyDescent="0.2">
      <c r="B2796" s="13"/>
      <c r="C2796" s="13"/>
      <c r="D2796" s="13"/>
      <c r="E2796" s="13"/>
      <c r="F2796" s="13"/>
      <c r="G2796" s="13"/>
      <c r="H2796" s="13"/>
      <c r="I2796" s="13"/>
      <c r="J2796" s="13"/>
      <c r="K2796" s="13"/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</row>
    <row r="2797" spans="2:31" x14ac:dyDescent="0.2">
      <c r="B2797" s="13"/>
      <c r="C2797" s="13"/>
      <c r="D2797" s="13"/>
      <c r="E2797" s="13"/>
      <c r="F2797" s="13"/>
      <c r="G2797" s="13"/>
      <c r="H2797" s="13"/>
      <c r="I2797" s="13"/>
      <c r="J2797" s="13"/>
      <c r="K2797" s="13"/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</row>
    <row r="2798" spans="2:31" x14ac:dyDescent="0.2">
      <c r="B2798" s="13"/>
      <c r="C2798" s="13"/>
      <c r="D2798" s="13"/>
      <c r="E2798" s="13"/>
      <c r="F2798" s="13"/>
      <c r="G2798" s="13"/>
      <c r="H2798" s="13"/>
      <c r="I2798" s="13"/>
      <c r="J2798" s="13"/>
      <c r="K2798" s="13"/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</row>
    <row r="2799" spans="2:31" x14ac:dyDescent="0.2">
      <c r="B2799" s="13"/>
      <c r="C2799" s="13"/>
      <c r="D2799" s="13"/>
      <c r="E2799" s="13"/>
      <c r="F2799" s="13"/>
      <c r="G2799" s="13"/>
      <c r="H2799" s="13"/>
      <c r="I2799" s="13"/>
      <c r="J2799" s="13"/>
      <c r="K2799" s="13"/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</row>
    <row r="2800" spans="2:31" x14ac:dyDescent="0.2">
      <c r="B2800" s="13"/>
      <c r="C2800" s="13"/>
      <c r="D2800" s="13"/>
      <c r="E2800" s="13"/>
      <c r="F2800" s="13"/>
      <c r="G2800" s="13"/>
      <c r="H2800" s="13"/>
      <c r="I2800" s="13"/>
      <c r="J2800" s="13"/>
      <c r="K2800" s="13"/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</row>
    <row r="2801" spans="2:31" x14ac:dyDescent="0.2">
      <c r="B2801" s="13"/>
      <c r="C2801" s="13"/>
      <c r="D2801" s="13"/>
      <c r="E2801" s="13"/>
      <c r="F2801" s="13"/>
      <c r="G2801" s="13"/>
      <c r="H2801" s="13"/>
      <c r="I2801" s="13"/>
      <c r="J2801" s="13"/>
      <c r="K2801" s="13"/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</row>
    <row r="2802" spans="2:31" x14ac:dyDescent="0.2">
      <c r="B2802" s="13"/>
      <c r="C2802" s="13"/>
      <c r="D2802" s="13"/>
      <c r="E2802" s="13"/>
      <c r="F2802" s="13"/>
      <c r="G2802" s="13"/>
      <c r="H2802" s="13"/>
      <c r="I2802" s="13"/>
      <c r="J2802" s="13"/>
      <c r="K2802" s="13"/>
      <c r="L2802" s="1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</row>
    <row r="2803" spans="2:31" x14ac:dyDescent="0.2">
      <c r="B2803" s="13"/>
      <c r="C2803" s="13"/>
      <c r="D2803" s="13"/>
      <c r="E2803" s="13"/>
      <c r="F2803" s="13"/>
      <c r="G2803" s="13"/>
      <c r="H2803" s="13"/>
      <c r="I2803" s="13"/>
      <c r="J2803" s="13"/>
      <c r="K2803" s="13"/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</row>
    <row r="2804" spans="2:31" x14ac:dyDescent="0.2">
      <c r="B2804" s="13"/>
      <c r="C2804" s="13"/>
      <c r="D2804" s="13"/>
      <c r="E2804" s="13"/>
      <c r="F2804" s="13"/>
      <c r="G2804" s="13"/>
      <c r="H2804" s="13"/>
      <c r="I2804" s="13"/>
      <c r="J2804" s="13"/>
      <c r="K2804" s="13"/>
      <c r="L2804" s="13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</row>
    <row r="2805" spans="2:31" x14ac:dyDescent="0.2">
      <c r="B2805" s="13"/>
      <c r="C2805" s="13"/>
      <c r="D2805" s="13"/>
      <c r="E2805" s="13"/>
      <c r="F2805" s="13"/>
      <c r="G2805" s="13"/>
      <c r="H2805" s="13"/>
      <c r="I2805" s="13"/>
      <c r="J2805" s="13"/>
      <c r="K2805" s="13"/>
      <c r="L2805" s="13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</row>
    <row r="2806" spans="2:31" x14ac:dyDescent="0.2">
      <c r="B2806" s="13"/>
      <c r="C2806" s="13"/>
      <c r="D2806" s="13"/>
      <c r="E2806" s="13"/>
      <c r="F2806" s="13"/>
      <c r="G2806" s="13"/>
      <c r="H2806" s="13"/>
      <c r="I2806" s="13"/>
      <c r="J2806" s="13"/>
      <c r="K2806" s="13"/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</row>
    <row r="2807" spans="2:31" x14ac:dyDescent="0.2">
      <c r="B2807" s="13"/>
      <c r="C2807" s="13"/>
      <c r="D2807" s="13"/>
      <c r="E2807" s="13"/>
      <c r="F2807" s="13"/>
      <c r="G2807" s="13"/>
      <c r="H2807" s="13"/>
      <c r="I2807" s="13"/>
      <c r="J2807" s="13"/>
      <c r="K2807" s="13"/>
      <c r="L2807" s="13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</row>
    <row r="2808" spans="2:31" x14ac:dyDescent="0.2">
      <c r="B2808" s="13"/>
      <c r="C2808" s="13"/>
      <c r="D2808" s="13"/>
      <c r="E2808" s="13"/>
      <c r="F2808" s="13"/>
      <c r="G2808" s="13"/>
      <c r="H2808" s="13"/>
      <c r="I2808" s="13"/>
      <c r="J2808" s="13"/>
      <c r="K2808" s="13"/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</row>
    <row r="2809" spans="2:31" x14ac:dyDescent="0.2">
      <c r="B2809" s="13"/>
      <c r="C2809" s="13"/>
      <c r="D2809" s="13"/>
      <c r="E2809" s="13"/>
      <c r="F2809" s="13"/>
      <c r="G2809" s="13"/>
      <c r="H2809" s="13"/>
      <c r="I2809" s="13"/>
      <c r="J2809" s="13"/>
      <c r="K2809" s="13"/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</row>
    <row r="2810" spans="2:31" x14ac:dyDescent="0.2">
      <c r="B2810" s="13"/>
      <c r="C2810" s="13"/>
      <c r="D2810" s="13"/>
      <c r="E2810" s="13"/>
      <c r="F2810" s="13"/>
      <c r="G2810" s="13"/>
      <c r="H2810" s="13"/>
      <c r="I2810" s="13"/>
      <c r="J2810" s="13"/>
      <c r="K2810" s="13"/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</row>
    <row r="2811" spans="2:31" x14ac:dyDescent="0.2">
      <c r="B2811" s="13"/>
      <c r="C2811" s="13"/>
      <c r="D2811" s="13"/>
      <c r="E2811" s="13"/>
      <c r="F2811" s="13"/>
      <c r="G2811" s="13"/>
      <c r="H2811" s="13"/>
      <c r="I2811" s="13"/>
      <c r="J2811" s="13"/>
      <c r="K2811" s="13"/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</row>
    <row r="2812" spans="2:31" x14ac:dyDescent="0.2">
      <c r="B2812" s="13"/>
      <c r="C2812" s="13"/>
      <c r="D2812" s="13"/>
      <c r="E2812" s="13"/>
      <c r="F2812" s="13"/>
      <c r="G2812" s="13"/>
      <c r="H2812" s="13"/>
      <c r="I2812" s="13"/>
      <c r="J2812" s="13"/>
      <c r="K2812" s="13"/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</row>
    <row r="2813" spans="2:31" x14ac:dyDescent="0.2">
      <c r="B2813" s="13"/>
      <c r="C2813" s="13"/>
      <c r="D2813" s="13"/>
      <c r="E2813" s="13"/>
      <c r="F2813" s="13"/>
      <c r="G2813" s="13"/>
      <c r="H2813" s="13"/>
      <c r="I2813" s="13"/>
      <c r="J2813" s="13"/>
      <c r="K2813" s="13"/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</row>
    <row r="2814" spans="2:31" x14ac:dyDescent="0.2">
      <c r="B2814" s="13"/>
      <c r="C2814" s="13"/>
      <c r="D2814" s="13"/>
      <c r="E2814" s="13"/>
      <c r="F2814" s="13"/>
      <c r="G2814" s="13"/>
      <c r="H2814" s="13"/>
      <c r="I2814" s="13"/>
      <c r="J2814" s="13"/>
      <c r="K2814" s="13"/>
      <c r="L2814" s="1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</row>
    <row r="2815" spans="2:31" x14ac:dyDescent="0.2">
      <c r="B2815" s="13"/>
      <c r="C2815" s="13"/>
      <c r="D2815" s="13"/>
      <c r="E2815" s="13"/>
      <c r="F2815" s="13"/>
      <c r="G2815" s="13"/>
      <c r="H2815" s="13"/>
      <c r="I2815" s="13"/>
      <c r="J2815" s="13"/>
      <c r="K2815" s="13"/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</row>
    <row r="2816" spans="2:31" x14ac:dyDescent="0.2">
      <c r="B2816" s="13"/>
      <c r="C2816" s="13"/>
      <c r="D2816" s="13"/>
      <c r="E2816" s="13"/>
      <c r="F2816" s="13"/>
      <c r="G2816" s="13"/>
      <c r="H2816" s="13"/>
      <c r="I2816" s="13"/>
      <c r="J2816" s="13"/>
      <c r="K2816" s="13"/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</row>
    <row r="2817" spans="2:31" x14ac:dyDescent="0.2">
      <c r="B2817" s="13"/>
      <c r="C2817" s="13"/>
      <c r="D2817" s="13"/>
      <c r="E2817" s="13"/>
      <c r="F2817" s="13"/>
      <c r="G2817" s="13"/>
      <c r="H2817" s="13"/>
      <c r="I2817" s="13"/>
      <c r="J2817" s="13"/>
      <c r="K2817" s="13"/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</row>
    <row r="2818" spans="2:31" x14ac:dyDescent="0.2">
      <c r="B2818" s="13"/>
      <c r="C2818" s="13"/>
      <c r="D2818" s="13"/>
      <c r="E2818" s="13"/>
      <c r="F2818" s="13"/>
      <c r="G2818" s="13"/>
      <c r="H2818" s="13"/>
      <c r="I2818" s="13"/>
      <c r="J2818" s="13"/>
      <c r="K2818" s="13"/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</row>
    <row r="2819" spans="2:31" x14ac:dyDescent="0.2">
      <c r="B2819" s="13"/>
      <c r="C2819" s="13"/>
      <c r="D2819" s="13"/>
      <c r="E2819" s="13"/>
      <c r="F2819" s="13"/>
      <c r="G2819" s="13"/>
      <c r="H2819" s="13"/>
      <c r="I2819" s="13"/>
      <c r="J2819" s="13"/>
      <c r="K2819" s="13"/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</row>
    <row r="2820" spans="2:31" x14ac:dyDescent="0.2">
      <c r="B2820" s="13"/>
      <c r="C2820" s="13"/>
      <c r="D2820" s="13"/>
      <c r="E2820" s="13"/>
      <c r="F2820" s="13"/>
      <c r="G2820" s="13"/>
      <c r="H2820" s="13"/>
      <c r="I2820" s="13"/>
      <c r="J2820" s="13"/>
      <c r="K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</row>
    <row r="2821" spans="2:31" x14ac:dyDescent="0.2">
      <c r="B2821" s="13"/>
      <c r="C2821" s="13"/>
      <c r="D2821" s="13"/>
      <c r="E2821" s="13"/>
      <c r="F2821" s="13"/>
      <c r="G2821" s="13"/>
      <c r="H2821" s="13"/>
      <c r="I2821" s="13"/>
      <c r="J2821" s="13"/>
      <c r="K2821" s="13"/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</row>
    <row r="2822" spans="2:31" x14ac:dyDescent="0.2">
      <c r="B2822" s="13"/>
      <c r="C2822" s="13"/>
      <c r="D2822" s="13"/>
      <c r="E2822" s="13"/>
      <c r="F2822" s="13"/>
      <c r="G2822" s="13"/>
      <c r="H2822" s="13"/>
      <c r="I2822" s="13"/>
      <c r="J2822" s="13"/>
      <c r="K2822" s="13"/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</row>
    <row r="2823" spans="2:31" x14ac:dyDescent="0.2">
      <c r="B2823" s="13"/>
      <c r="C2823" s="13"/>
      <c r="D2823" s="13"/>
      <c r="E2823" s="13"/>
      <c r="F2823" s="13"/>
      <c r="G2823" s="13"/>
      <c r="H2823" s="13"/>
      <c r="I2823" s="13"/>
      <c r="J2823" s="13"/>
      <c r="K2823" s="13"/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</row>
    <row r="2824" spans="2:31" x14ac:dyDescent="0.2">
      <c r="B2824" s="13"/>
      <c r="C2824" s="13"/>
      <c r="D2824" s="13"/>
      <c r="E2824" s="13"/>
      <c r="F2824" s="13"/>
      <c r="G2824" s="13"/>
      <c r="H2824" s="13"/>
      <c r="I2824" s="13"/>
      <c r="J2824" s="13"/>
      <c r="K2824" s="13"/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</row>
    <row r="2825" spans="2:31" x14ac:dyDescent="0.2">
      <c r="B2825" s="13"/>
      <c r="C2825" s="13"/>
      <c r="D2825" s="13"/>
      <c r="E2825" s="13"/>
      <c r="F2825" s="13"/>
      <c r="G2825" s="13"/>
      <c r="H2825" s="13"/>
      <c r="I2825" s="13"/>
      <c r="J2825" s="13"/>
      <c r="K2825" s="13"/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</row>
    <row r="2826" spans="2:31" x14ac:dyDescent="0.2">
      <c r="B2826" s="13"/>
      <c r="C2826" s="13"/>
      <c r="D2826" s="13"/>
      <c r="E2826" s="13"/>
      <c r="F2826" s="13"/>
      <c r="G2826" s="13"/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</row>
    <row r="2827" spans="2:31" x14ac:dyDescent="0.2">
      <c r="B2827" s="13"/>
      <c r="C2827" s="13"/>
      <c r="D2827" s="13"/>
      <c r="E2827" s="13"/>
      <c r="F2827" s="13"/>
      <c r="G2827" s="13"/>
      <c r="H2827" s="13"/>
      <c r="I2827" s="13"/>
      <c r="J2827" s="13"/>
      <c r="K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</row>
    <row r="2828" spans="2:31" x14ac:dyDescent="0.2">
      <c r="B2828" s="13"/>
      <c r="C2828" s="13"/>
      <c r="D2828" s="13"/>
      <c r="E2828" s="13"/>
      <c r="F2828" s="13"/>
      <c r="G2828" s="13"/>
      <c r="H2828" s="13"/>
      <c r="I2828" s="13"/>
      <c r="J2828" s="13"/>
      <c r="K2828" s="13"/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</row>
    <row r="2829" spans="2:31" x14ac:dyDescent="0.2">
      <c r="B2829" s="13"/>
      <c r="C2829" s="13"/>
      <c r="D2829" s="13"/>
      <c r="E2829" s="13"/>
      <c r="F2829" s="13"/>
      <c r="G2829" s="13"/>
      <c r="H2829" s="13"/>
      <c r="I2829" s="13"/>
      <c r="J2829" s="13"/>
      <c r="K2829" s="13"/>
      <c r="L2829" s="1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</row>
    <row r="2830" spans="2:31" x14ac:dyDescent="0.2">
      <c r="B2830" s="13"/>
      <c r="C2830" s="13"/>
      <c r="D2830" s="13"/>
      <c r="E2830" s="13"/>
      <c r="F2830" s="13"/>
      <c r="G2830" s="13"/>
      <c r="H2830" s="13"/>
      <c r="I2830" s="13"/>
      <c r="J2830" s="13"/>
      <c r="K2830" s="13"/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</row>
    <row r="2831" spans="2:31" x14ac:dyDescent="0.2">
      <c r="B2831" s="13"/>
      <c r="C2831" s="13"/>
      <c r="D2831" s="13"/>
      <c r="E2831" s="13"/>
      <c r="F2831" s="13"/>
      <c r="G2831" s="13"/>
      <c r="H2831" s="13"/>
      <c r="I2831" s="13"/>
      <c r="J2831" s="13"/>
      <c r="K2831" s="13"/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</row>
    <row r="2832" spans="2:31" x14ac:dyDescent="0.2">
      <c r="B2832" s="13"/>
      <c r="C2832" s="13"/>
      <c r="D2832" s="13"/>
      <c r="E2832" s="13"/>
      <c r="F2832" s="13"/>
      <c r="G2832" s="13"/>
      <c r="H2832" s="13"/>
      <c r="I2832" s="13"/>
      <c r="J2832" s="13"/>
      <c r="K2832" s="13"/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</row>
    <row r="2833" spans="2:31" x14ac:dyDescent="0.2">
      <c r="B2833" s="13"/>
      <c r="C2833" s="13"/>
      <c r="D2833" s="13"/>
      <c r="E2833" s="13"/>
      <c r="F2833" s="13"/>
      <c r="G2833" s="13"/>
      <c r="H2833" s="13"/>
      <c r="I2833" s="13"/>
      <c r="J2833" s="13"/>
      <c r="K2833" s="13"/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</row>
    <row r="2834" spans="2:31" x14ac:dyDescent="0.2">
      <c r="B2834" s="13"/>
      <c r="C2834" s="13"/>
      <c r="D2834" s="13"/>
      <c r="E2834" s="13"/>
      <c r="F2834" s="13"/>
      <c r="G2834" s="13"/>
      <c r="H2834" s="13"/>
      <c r="I2834" s="13"/>
      <c r="J2834" s="13"/>
      <c r="K2834" s="13"/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</row>
    <row r="2835" spans="2:31" x14ac:dyDescent="0.2">
      <c r="B2835" s="13"/>
      <c r="C2835" s="13"/>
      <c r="D2835" s="13"/>
      <c r="E2835" s="13"/>
      <c r="F2835" s="13"/>
      <c r="G2835" s="13"/>
      <c r="H2835" s="13"/>
      <c r="I2835" s="13"/>
      <c r="J2835" s="13"/>
      <c r="K2835" s="13"/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</row>
    <row r="2836" spans="2:31" x14ac:dyDescent="0.2">
      <c r="B2836" s="13"/>
      <c r="C2836" s="13"/>
      <c r="D2836" s="13"/>
      <c r="E2836" s="13"/>
      <c r="F2836" s="13"/>
      <c r="G2836" s="13"/>
      <c r="H2836" s="13"/>
      <c r="I2836" s="13"/>
      <c r="J2836" s="13"/>
      <c r="K2836" s="13"/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</row>
    <row r="2837" spans="2:31" x14ac:dyDescent="0.2">
      <c r="B2837" s="13"/>
      <c r="C2837" s="13"/>
      <c r="D2837" s="13"/>
      <c r="E2837" s="13"/>
      <c r="F2837" s="13"/>
      <c r="G2837" s="13"/>
      <c r="H2837" s="13"/>
      <c r="I2837" s="13"/>
      <c r="J2837" s="13"/>
      <c r="K2837" s="13"/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</row>
    <row r="2838" spans="2:31" x14ac:dyDescent="0.2">
      <c r="B2838" s="13"/>
      <c r="C2838" s="13"/>
      <c r="D2838" s="13"/>
      <c r="E2838" s="13"/>
      <c r="F2838" s="13"/>
      <c r="G2838" s="13"/>
      <c r="H2838" s="13"/>
      <c r="I2838" s="13"/>
      <c r="J2838" s="13"/>
      <c r="K2838" s="13"/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</row>
    <row r="2839" spans="2:31" x14ac:dyDescent="0.2">
      <c r="B2839" s="13"/>
      <c r="C2839" s="13"/>
      <c r="D2839" s="13"/>
      <c r="E2839" s="13"/>
      <c r="F2839" s="13"/>
      <c r="G2839" s="13"/>
      <c r="H2839" s="13"/>
      <c r="I2839" s="13"/>
      <c r="J2839" s="13"/>
      <c r="K2839" s="13"/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</row>
    <row r="2840" spans="2:31" x14ac:dyDescent="0.2">
      <c r="B2840" s="13"/>
      <c r="C2840" s="13"/>
      <c r="D2840" s="13"/>
      <c r="E2840" s="13"/>
      <c r="F2840" s="13"/>
      <c r="G2840" s="13"/>
      <c r="H2840" s="13"/>
      <c r="I2840" s="13"/>
      <c r="J2840" s="13"/>
      <c r="K2840" s="13"/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</row>
    <row r="2841" spans="2:31" x14ac:dyDescent="0.2">
      <c r="B2841" s="13"/>
      <c r="C2841" s="13"/>
      <c r="D2841" s="13"/>
      <c r="E2841" s="13"/>
      <c r="F2841" s="13"/>
      <c r="G2841" s="13"/>
      <c r="H2841" s="13"/>
      <c r="I2841" s="13"/>
      <c r="J2841" s="13"/>
      <c r="K2841" s="13"/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</row>
    <row r="2842" spans="2:31" x14ac:dyDescent="0.2">
      <c r="B2842" s="13"/>
      <c r="C2842" s="13"/>
      <c r="D2842" s="13"/>
      <c r="E2842" s="13"/>
      <c r="F2842" s="13"/>
      <c r="G2842" s="13"/>
      <c r="H2842" s="13"/>
      <c r="I2842" s="13"/>
      <c r="J2842" s="13"/>
      <c r="K2842" s="13"/>
      <c r="L2842" s="1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</row>
    <row r="2843" spans="2:31" x14ac:dyDescent="0.2">
      <c r="B2843" s="13"/>
      <c r="C2843" s="13"/>
      <c r="D2843" s="13"/>
      <c r="E2843" s="13"/>
      <c r="F2843" s="13"/>
      <c r="G2843" s="13"/>
      <c r="H2843" s="13"/>
      <c r="I2843" s="13"/>
      <c r="J2843" s="13"/>
      <c r="K2843" s="13"/>
      <c r="L2843" s="13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</row>
    <row r="2844" spans="2:31" x14ac:dyDescent="0.2">
      <c r="B2844" s="13"/>
      <c r="C2844" s="13"/>
      <c r="D2844" s="13"/>
      <c r="E2844" s="13"/>
      <c r="F2844" s="13"/>
      <c r="G2844" s="13"/>
      <c r="H2844" s="13"/>
      <c r="I2844" s="13"/>
      <c r="J2844" s="13"/>
      <c r="K2844" s="13"/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</row>
    <row r="2845" spans="2:31" x14ac:dyDescent="0.2">
      <c r="B2845" s="13"/>
      <c r="C2845" s="13"/>
      <c r="D2845" s="13"/>
      <c r="E2845" s="13"/>
      <c r="F2845" s="13"/>
      <c r="G2845" s="13"/>
      <c r="H2845" s="13"/>
      <c r="I2845" s="13"/>
      <c r="J2845" s="13"/>
      <c r="K2845" s="13"/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</row>
    <row r="2846" spans="2:31" x14ac:dyDescent="0.2">
      <c r="B2846" s="13"/>
      <c r="C2846" s="13"/>
      <c r="D2846" s="13"/>
      <c r="E2846" s="13"/>
      <c r="F2846" s="13"/>
      <c r="G2846" s="13"/>
      <c r="H2846" s="13"/>
      <c r="I2846" s="13"/>
      <c r="J2846" s="13"/>
      <c r="K2846" s="13"/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</row>
    <row r="2847" spans="2:31" x14ac:dyDescent="0.2">
      <c r="B2847" s="13"/>
      <c r="C2847" s="13"/>
      <c r="D2847" s="13"/>
      <c r="E2847" s="13"/>
      <c r="F2847" s="13"/>
      <c r="G2847" s="13"/>
      <c r="H2847" s="13"/>
      <c r="I2847" s="13"/>
      <c r="J2847" s="13"/>
      <c r="K2847" s="13"/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</row>
    <row r="2848" spans="2:31" x14ac:dyDescent="0.2">
      <c r="B2848" s="13"/>
      <c r="C2848" s="13"/>
      <c r="D2848" s="13"/>
      <c r="E2848" s="13"/>
      <c r="F2848" s="13"/>
      <c r="G2848" s="13"/>
      <c r="H2848" s="13"/>
      <c r="I2848" s="13"/>
      <c r="J2848" s="13"/>
      <c r="K2848" s="13"/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</row>
    <row r="2849" spans="2:31" x14ac:dyDescent="0.2">
      <c r="B2849" s="13"/>
      <c r="C2849" s="13"/>
      <c r="D2849" s="13"/>
      <c r="E2849" s="13"/>
      <c r="F2849" s="13"/>
      <c r="G2849" s="13"/>
      <c r="H2849" s="13"/>
      <c r="I2849" s="13"/>
      <c r="J2849" s="13"/>
      <c r="K2849" s="13"/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</row>
    <row r="2850" spans="2:31" x14ac:dyDescent="0.2">
      <c r="B2850" s="13"/>
      <c r="C2850" s="13"/>
      <c r="D2850" s="13"/>
      <c r="E2850" s="13"/>
      <c r="F2850" s="13"/>
      <c r="G2850" s="13"/>
      <c r="H2850" s="13"/>
      <c r="I2850" s="13"/>
      <c r="J2850" s="13"/>
      <c r="K2850" s="13"/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</row>
    <row r="2851" spans="2:31" x14ac:dyDescent="0.2">
      <c r="B2851" s="13"/>
      <c r="C2851" s="13"/>
      <c r="D2851" s="13"/>
      <c r="E2851" s="13"/>
      <c r="F2851" s="13"/>
      <c r="G2851" s="13"/>
      <c r="H2851" s="13"/>
      <c r="I2851" s="13"/>
      <c r="J2851" s="13"/>
      <c r="K2851" s="13"/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</row>
    <row r="2852" spans="2:31" x14ac:dyDescent="0.2">
      <c r="B2852" s="13"/>
      <c r="C2852" s="13"/>
      <c r="D2852" s="13"/>
      <c r="E2852" s="13"/>
      <c r="F2852" s="13"/>
      <c r="G2852" s="13"/>
      <c r="H2852" s="13"/>
      <c r="I2852" s="13"/>
      <c r="J2852" s="13"/>
      <c r="K2852" s="13"/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</row>
    <row r="2853" spans="2:31" x14ac:dyDescent="0.2">
      <c r="B2853" s="13"/>
      <c r="C2853" s="13"/>
      <c r="D2853" s="13"/>
      <c r="E2853" s="13"/>
      <c r="F2853" s="13"/>
      <c r="G2853" s="13"/>
      <c r="H2853" s="13"/>
      <c r="I2853" s="13"/>
      <c r="J2853" s="13"/>
      <c r="K2853" s="13"/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</row>
    <row r="2854" spans="2:31" x14ac:dyDescent="0.2">
      <c r="B2854" s="13"/>
      <c r="C2854" s="13"/>
      <c r="D2854" s="13"/>
      <c r="E2854" s="13"/>
      <c r="F2854" s="13"/>
      <c r="G2854" s="13"/>
      <c r="H2854" s="13"/>
      <c r="I2854" s="13"/>
      <c r="J2854" s="13"/>
      <c r="K2854" s="13"/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</row>
    <row r="2855" spans="2:31" x14ac:dyDescent="0.2">
      <c r="B2855" s="13"/>
      <c r="C2855" s="13"/>
      <c r="D2855" s="13"/>
      <c r="E2855" s="13"/>
      <c r="F2855" s="13"/>
      <c r="G2855" s="13"/>
      <c r="H2855" s="13"/>
      <c r="I2855" s="13"/>
      <c r="J2855" s="13"/>
      <c r="K2855" s="13"/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</row>
    <row r="2856" spans="2:31" x14ac:dyDescent="0.2">
      <c r="B2856" s="13"/>
      <c r="C2856" s="13"/>
      <c r="D2856" s="13"/>
      <c r="E2856" s="13"/>
      <c r="F2856" s="13"/>
      <c r="G2856" s="13"/>
      <c r="H2856" s="13"/>
      <c r="I2856" s="13"/>
      <c r="J2856" s="13"/>
      <c r="K2856" s="13"/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</row>
    <row r="2857" spans="2:31" x14ac:dyDescent="0.2">
      <c r="B2857" s="13"/>
      <c r="C2857" s="13"/>
      <c r="D2857" s="13"/>
      <c r="E2857" s="13"/>
      <c r="F2857" s="13"/>
      <c r="G2857" s="13"/>
      <c r="H2857" s="13"/>
      <c r="I2857" s="13"/>
      <c r="J2857" s="13"/>
      <c r="K2857" s="13"/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</row>
    <row r="2858" spans="2:31" x14ac:dyDescent="0.2">
      <c r="B2858" s="13"/>
      <c r="C2858" s="13"/>
      <c r="D2858" s="13"/>
      <c r="E2858" s="13"/>
      <c r="F2858" s="13"/>
      <c r="G2858" s="13"/>
      <c r="H2858" s="13"/>
      <c r="I2858" s="13"/>
      <c r="J2858" s="13"/>
      <c r="K2858" s="13"/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</row>
    <row r="2859" spans="2:31" x14ac:dyDescent="0.2">
      <c r="B2859" s="13"/>
      <c r="C2859" s="13"/>
      <c r="D2859" s="13"/>
      <c r="E2859" s="13"/>
      <c r="F2859" s="13"/>
      <c r="G2859" s="13"/>
      <c r="H2859" s="13"/>
      <c r="I2859" s="13"/>
      <c r="J2859" s="13"/>
      <c r="K2859" s="13"/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</row>
    <row r="2860" spans="2:31" x14ac:dyDescent="0.2">
      <c r="B2860" s="13"/>
      <c r="C2860" s="13"/>
      <c r="D2860" s="13"/>
      <c r="E2860" s="13"/>
      <c r="F2860" s="13"/>
      <c r="G2860" s="13"/>
      <c r="H2860" s="13"/>
      <c r="I2860" s="13"/>
      <c r="J2860" s="13"/>
      <c r="K2860" s="13"/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</row>
    <row r="2861" spans="2:31" x14ac:dyDescent="0.2">
      <c r="B2861" s="13"/>
      <c r="C2861" s="13"/>
      <c r="D2861" s="13"/>
      <c r="E2861" s="13"/>
      <c r="F2861" s="13"/>
      <c r="G2861" s="13"/>
      <c r="H2861" s="13"/>
      <c r="I2861" s="13"/>
      <c r="J2861" s="13"/>
      <c r="K2861" s="13"/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</row>
    <row r="2862" spans="2:31" x14ac:dyDescent="0.2">
      <c r="B2862" s="13"/>
      <c r="C2862" s="13"/>
      <c r="D2862" s="13"/>
      <c r="E2862" s="13"/>
      <c r="F2862" s="13"/>
      <c r="G2862" s="13"/>
      <c r="H2862" s="13"/>
      <c r="I2862" s="13"/>
      <c r="J2862" s="13"/>
      <c r="K2862" s="13"/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</row>
    <row r="2863" spans="2:31" x14ac:dyDescent="0.2">
      <c r="B2863" s="13"/>
      <c r="C2863" s="13"/>
      <c r="D2863" s="13"/>
      <c r="E2863" s="13"/>
      <c r="F2863" s="13"/>
      <c r="G2863" s="13"/>
      <c r="H2863" s="13"/>
      <c r="I2863" s="13"/>
      <c r="J2863" s="13"/>
      <c r="K2863" s="13"/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</row>
    <row r="2864" spans="2:31" x14ac:dyDescent="0.2">
      <c r="B2864" s="13"/>
      <c r="C2864" s="13"/>
      <c r="D2864" s="13"/>
      <c r="E2864" s="13"/>
      <c r="F2864" s="13"/>
      <c r="G2864" s="13"/>
      <c r="H2864" s="13"/>
      <c r="I2864" s="13"/>
      <c r="J2864" s="13"/>
      <c r="K2864" s="13"/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</row>
    <row r="2865" spans="2:31" x14ac:dyDescent="0.2">
      <c r="B2865" s="13"/>
      <c r="C2865" s="13"/>
      <c r="D2865" s="13"/>
      <c r="E2865" s="13"/>
      <c r="F2865" s="13"/>
      <c r="G2865" s="13"/>
      <c r="H2865" s="13"/>
      <c r="I2865" s="13"/>
      <c r="J2865" s="13"/>
      <c r="K2865" s="13"/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</row>
    <row r="2866" spans="2:31" x14ac:dyDescent="0.2">
      <c r="B2866" s="13"/>
      <c r="C2866" s="13"/>
      <c r="D2866" s="13"/>
      <c r="E2866" s="13"/>
      <c r="F2866" s="13"/>
      <c r="G2866" s="13"/>
      <c r="H2866" s="13"/>
      <c r="I2866" s="13"/>
      <c r="J2866" s="13"/>
      <c r="K2866" s="13"/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</row>
    <row r="2867" spans="2:31" x14ac:dyDescent="0.2">
      <c r="B2867" s="13"/>
      <c r="C2867" s="13"/>
      <c r="D2867" s="13"/>
      <c r="E2867" s="13"/>
      <c r="F2867" s="13"/>
      <c r="G2867" s="13"/>
      <c r="H2867" s="13"/>
      <c r="I2867" s="13"/>
      <c r="J2867" s="13"/>
      <c r="K2867" s="13"/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</row>
    <row r="2868" spans="2:31" x14ac:dyDescent="0.2">
      <c r="B2868" s="13"/>
      <c r="C2868" s="13"/>
      <c r="D2868" s="13"/>
      <c r="E2868" s="13"/>
      <c r="F2868" s="13"/>
      <c r="G2868" s="13"/>
      <c r="H2868" s="13"/>
      <c r="I2868" s="13"/>
      <c r="J2868" s="13"/>
      <c r="K2868" s="13"/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</row>
    <row r="2869" spans="2:31" x14ac:dyDescent="0.2">
      <c r="B2869" s="13"/>
      <c r="C2869" s="13"/>
      <c r="D2869" s="13"/>
      <c r="E2869" s="13"/>
      <c r="F2869" s="13"/>
      <c r="G2869" s="13"/>
      <c r="H2869" s="13"/>
      <c r="I2869" s="13"/>
      <c r="J2869" s="13"/>
      <c r="K2869" s="13"/>
      <c r="L2869" s="13"/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</row>
    <row r="2870" spans="2:31" x14ac:dyDescent="0.2">
      <c r="B2870" s="13"/>
      <c r="C2870" s="13"/>
      <c r="D2870" s="13"/>
      <c r="E2870" s="13"/>
      <c r="F2870" s="13"/>
      <c r="G2870" s="13"/>
      <c r="H2870" s="13"/>
      <c r="I2870" s="13"/>
      <c r="J2870" s="13"/>
      <c r="K2870" s="13"/>
      <c r="L2870" s="1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</row>
    <row r="2871" spans="2:31" x14ac:dyDescent="0.2">
      <c r="B2871" s="13"/>
      <c r="C2871" s="13"/>
      <c r="D2871" s="13"/>
      <c r="E2871" s="13"/>
      <c r="F2871" s="13"/>
      <c r="G2871" s="13"/>
      <c r="H2871" s="13"/>
      <c r="I2871" s="13"/>
      <c r="J2871" s="13"/>
      <c r="K2871" s="13"/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</row>
    <row r="2872" spans="2:31" x14ac:dyDescent="0.2">
      <c r="B2872" s="13"/>
      <c r="C2872" s="13"/>
      <c r="D2872" s="13"/>
      <c r="E2872" s="13"/>
      <c r="F2872" s="13"/>
      <c r="G2872" s="13"/>
      <c r="H2872" s="13"/>
      <c r="I2872" s="13"/>
      <c r="J2872" s="13"/>
      <c r="K2872" s="13"/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</row>
    <row r="2873" spans="2:31" x14ac:dyDescent="0.2">
      <c r="B2873" s="13"/>
      <c r="C2873" s="13"/>
      <c r="D2873" s="13"/>
      <c r="E2873" s="13"/>
      <c r="F2873" s="13"/>
      <c r="G2873" s="13"/>
      <c r="H2873" s="13"/>
      <c r="I2873" s="13"/>
      <c r="J2873" s="13"/>
      <c r="K2873" s="13"/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</row>
    <row r="2874" spans="2:31" x14ac:dyDescent="0.2">
      <c r="B2874" s="13"/>
      <c r="C2874" s="13"/>
      <c r="D2874" s="13"/>
      <c r="E2874" s="13"/>
      <c r="F2874" s="13"/>
      <c r="G2874" s="13"/>
      <c r="H2874" s="13"/>
      <c r="I2874" s="13"/>
      <c r="J2874" s="13"/>
      <c r="K2874" s="13"/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</row>
    <row r="2875" spans="2:31" x14ac:dyDescent="0.2">
      <c r="B2875" s="13"/>
      <c r="C2875" s="13"/>
      <c r="D2875" s="13"/>
      <c r="E2875" s="13"/>
      <c r="F2875" s="13"/>
      <c r="G2875" s="13"/>
      <c r="H2875" s="13"/>
      <c r="I2875" s="13"/>
      <c r="J2875" s="13"/>
      <c r="K2875" s="13"/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</row>
    <row r="2876" spans="2:31" x14ac:dyDescent="0.2">
      <c r="B2876" s="13"/>
      <c r="C2876" s="13"/>
      <c r="D2876" s="13"/>
      <c r="E2876" s="13"/>
      <c r="F2876" s="13"/>
      <c r="G2876" s="13"/>
      <c r="H2876" s="13"/>
      <c r="I2876" s="13"/>
      <c r="J2876" s="13"/>
      <c r="K2876" s="13"/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</row>
    <row r="2877" spans="2:31" x14ac:dyDescent="0.2">
      <c r="B2877" s="13"/>
      <c r="C2877" s="13"/>
      <c r="D2877" s="13"/>
      <c r="E2877" s="13"/>
      <c r="F2877" s="13"/>
      <c r="G2877" s="13"/>
      <c r="H2877" s="13"/>
      <c r="I2877" s="13"/>
      <c r="J2877" s="13"/>
      <c r="K2877" s="13"/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</row>
    <row r="2878" spans="2:31" x14ac:dyDescent="0.2">
      <c r="B2878" s="13"/>
      <c r="C2878" s="13"/>
      <c r="D2878" s="13"/>
      <c r="E2878" s="13"/>
      <c r="F2878" s="13"/>
      <c r="G2878" s="13"/>
      <c r="H2878" s="13"/>
      <c r="I2878" s="13"/>
      <c r="J2878" s="13"/>
      <c r="K2878" s="13"/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</row>
    <row r="2879" spans="2:31" x14ac:dyDescent="0.2">
      <c r="B2879" s="13"/>
      <c r="C2879" s="13"/>
      <c r="D2879" s="13"/>
      <c r="E2879" s="13"/>
      <c r="F2879" s="13"/>
      <c r="G2879" s="13"/>
      <c r="H2879" s="13"/>
      <c r="I2879" s="13"/>
      <c r="J2879" s="13"/>
      <c r="K2879" s="13"/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</row>
    <row r="2880" spans="2:31" x14ac:dyDescent="0.2">
      <c r="B2880" s="13"/>
      <c r="C2880" s="13"/>
      <c r="D2880" s="13"/>
      <c r="E2880" s="13"/>
      <c r="F2880" s="13"/>
      <c r="G2880" s="13"/>
      <c r="H2880" s="13"/>
      <c r="I2880" s="13"/>
      <c r="J2880" s="13"/>
      <c r="K2880" s="13"/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</row>
    <row r="2881" spans="2:31" x14ac:dyDescent="0.2">
      <c r="B2881" s="13"/>
      <c r="C2881" s="13"/>
      <c r="D2881" s="13"/>
      <c r="E2881" s="13"/>
      <c r="F2881" s="13"/>
      <c r="G2881" s="13"/>
      <c r="H2881" s="13"/>
      <c r="I2881" s="13"/>
      <c r="J2881" s="13"/>
      <c r="K2881" s="13"/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</row>
    <row r="2882" spans="2:31" x14ac:dyDescent="0.2">
      <c r="B2882" s="13"/>
      <c r="C2882" s="13"/>
      <c r="D2882" s="13"/>
      <c r="E2882" s="13"/>
      <c r="F2882" s="13"/>
      <c r="G2882" s="13"/>
      <c r="H2882" s="13"/>
      <c r="I2882" s="13"/>
      <c r="J2882" s="13"/>
      <c r="K2882" s="13"/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</row>
    <row r="2883" spans="2:31" x14ac:dyDescent="0.2">
      <c r="B2883" s="13"/>
      <c r="C2883" s="13"/>
      <c r="D2883" s="13"/>
      <c r="E2883" s="13"/>
      <c r="F2883" s="13"/>
      <c r="G2883" s="13"/>
      <c r="H2883" s="13"/>
      <c r="I2883" s="13"/>
      <c r="J2883" s="13"/>
      <c r="K2883" s="13"/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</row>
    <row r="2884" spans="2:31" x14ac:dyDescent="0.2">
      <c r="B2884" s="13"/>
      <c r="C2884" s="13"/>
      <c r="D2884" s="13"/>
      <c r="E2884" s="13"/>
      <c r="F2884" s="13"/>
      <c r="G2884" s="13"/>
      <c r="H2884" s="13"/>
      <c r="I2884" s="13"/>
      <c r="J2884" s="13"/>
      <c r="K2884" s="13"/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</row>
    <row r="2885" spans="2:31" x14ac:dyDescent="0.2">
      <c r="B2885" s="13"/>
      <c r="C2885" s="13"/>
      <c r="D2885" s="13"/>
      <c r="E2885" s="13"/>
      <c r="F2885" s="13"/>
      <c r="G2885" s="13"/>
      <c r="H2885" s="13"/>
      <c r="I2885" s="13"/>
      <c r="J2885" s="13"/>
      <c r="K2885" s="13"/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</row>
    <row r="2886" spans="2:31" x14ac:dyDescent="0.2">
      <c r="B2886" s="13"/>
      <c r="C2886" s="13"/>
      <c r="D2886" s="13"/>
      <c r="E2886" s="13"/>
      <c r="F2886" s="13"/>
      <c r="G2886" s="13"/>
      <c r="H2886" s="13"/>
      <c r="I2886" s="13"/>
      <c r="J2886" s="13"/>
      <c r="K2886" s="13"/>
      <c r="L2886" s="1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</row>
    <row r="2887" spans="2:31" x14ac:dyDescent="0.2">
      <c r="B2887" s="13"/>
      <c r="C2887" s="13"/>
      <c r="D2887" s="13"/>
      <c r="E2887" s="13"/>
      <c r="F2887" s="13"/>
      <c r="G2887" s="13"/>
      <c r="H2887" s="13"/>
      <c r="I2887" s="13"/>
      <c r="J2887" s="13"/>
      <c r="K2887" s="13"/>
      <c r="L2887" s="1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</row>
    <row r="2888" spans="2:31" x14ac:dyDescent="0.2">
      <c r="B2888" s="13"/>
      <c r="C2888" s="13"/>
      <c r="D2888" s="13"/>
      <c r="E2888" s="13"/>
      <c r="F2888" s="13"/>
      <c r="G2888" s="13"/>
      <c r="H2888" s="13"/>
      <c r="I2888" s="13"/>
      <c r="J2888" s="13"/>
      <c r="K2888" s="13"/>
      <c r="L2888" s="1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</row>
    <row r="2889" spans="2:31" x14ac:dyDescent="0.2">
      <c r="B2889" s="13"/>
      <c r="C2889" s="13"/>
      <c r="D2889" s="13"/>
      <c r="E2889" s="13"/>
      <c r="F2889" s="13"/>
      <c r="G2889" s="13"/>
      <c r="H2889" s="13"/>
      <c r="I2889" s="13"/>
      <c r="J2889" s="13"/>
      <c r="K2889" s="13"/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</row>
    <row r="2890" spans="2:31" x14ac:dyDescent="0.2">
      <c r="B2890" s="13"/>
      <c r="C2890" s="13"/>
      <c r="D2890" s="13"/>
      <c r="E2890" s="13"/>
      <c r="F2890" s="13"/>
      <c r="G2890" s="13"/>
      <c r="H2890" s="13"/>
      <c r="I2890" s="13"/>
      <c r="J2890" s="13"/>
      <c r="K2890" s="13"/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</row>
    <row r="2891" spans="2:31" x14ac:dyDescent="0.2">
      <c r="B2891" s="13"/>
      <c r="C2891" s="13"/>
      <c r="D2891" s="13"/>
      <c r="E2891" s="13"/>
      <c r="F2891" s="13"/>
      <c r="G2891" s="13"/>
      <c r="H2891" s="13"/>
      <c r="I2891" s="13"/>
      <c r="J2891" s="13"/>
      <c r="K2891" s="13"/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</row>
    <row r="2892" spans="2:31" x14ac:dyDescent="0.2">
      <c r="B2892" s="13"/>
      <c r="C2892" s="13"/>
      <c r="D2892" s="13"/>
      <c r="E2892" s="13"/>
      <c r="F2892" s="13"/>
      <c r="G2892" s="13"/>
      <c r="H2892" s="13"/>
      <c r="I2892" s="13"/>
      <c r="J2892" s="13"/>
      <c r="K2892" s="13"/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</row>
    <row r="2893" spans="2:31" x14ac:dyDescent="0.2">
      <c r="B2893" s="13"/>
      <c r="C2893" s="13"/>
      <c r="D2893" s="13"/>
      <c r="E2893" s="13"/>
      <c r="F2893" s="13"/>
      <c r="G2893" s="13"/>
      <c r="H2893" s="13"/>
      <c r="I2893" s="13"/>
      <c r="J2893" s="13"/>
      <c r="K2893" s="13"/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</row>
    <row r="2894" spans="2:31" x14ac:dyDescent="0.2">
      <c r="B2894" s="13"/>
      <c r="C2894" s="13"/>
      <c r="D2894" s="13"/>
      <c r="E2894" s="13"/>
      <c r="F2894" s="13"/>
      <c r="G2894" s="13"/>
      <c r="H2894" s="13"/>
      <c r="I2894" s="13"/>
      <c r="J2894" s="13"/>
      <c r="K2894" s="13"/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</row>
    <row r="2895" spans="2:31" x14ac:dyDescent="0.2">
      <c r="B2895" s="13"/>
      <c r="C2895" s="13"/>
      <c r="D2895" s="13"/>
      <c r="E2895" s="13"/>
      <c r="F2895" s="13"/>
      <c r="G2895" s="13"/>
      <c r="H2895" s="13"/>
      <c r="I2895" s="13"/>
      <c r="J2895" s="13"/>
      <c r="K2895" s="13"/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</row>
    <row r="2896" spans="2:31" x14ac:dyDescent="0.2">
      <c r="B2896" s="13"/>
      <c r="C2896" s="13"/>
      <c r="D2896" s="13"/>
      <c r="E2896" s="13"/>
      <c r="F2896" s="13"/>
      <c r="G2896" s="13"/>
      <c r="H2896" s="13"/>
      <c r="I2896" s="13"/>
      <c r="J2896" s="13"/>
      <c r="K2896" s="13"/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</row>
    <row r="2897" spans="2:31" x14ac:dyDescent="0.2">
      <c r="B2897" s="13"/>
      <c r="C2897" s="13"/>
      <c r="D2897" s="13"/>
      <c r="E2897" s="13"/>
      <c r="F2897" s="13"/>
      <c r="G2897" s="13"/>
      <c r="H2897" s="13"/>
      <c r="I2897" s="13"/>
      <c r="J2897" s="13"/>
      <c r="K2897" s="13"/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</row>
    <row r="2898" spans="2:31" x14ac:dyDescent="0.2">
      <c r="B2898" s="13"/>
      <c r="C2898" s="13"/>
      <c r="D2898" s="13"/>
      <c r="E2898" s="13"/>
      <c r="F2898" s="13"/>
      <c r="G2898" s="13"/>
      <c r="H2898" s="13"/>
      <c r="I2898" s="13"/>
      <c r="J2898" s="13"/>
      <c r="K2898" s="13"/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</row>
    <row r="2899" spans="2:31" x14ac:dyDescent="0.2">
      <c r="B2899" s="13"/>
      <c r="C2899" s="13"/>
      <c r="D2899" s="13"/>
      <c r="E2899" s="13"/>
      <c r="F2899" s="13"/>
      <c r="G2899" s="13"/>
      <c r="H2899" s="13"/>
      <c r="I2899" s="13"/>
      <c r="J2899" s="13"/>
      <c r="K2899" s="13"/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</row>
    <row r="2900" spans="2:31" x14ac:dyDescent="0.2">
      <c r="B2900" s="13"/>
      <c r="C2900" s="13"/>
      <c r="D2900" s="13"/>
      <c r="E2900" s="13"/>
      <c r="F2900" s="13"/>
      <c r="G2900" s="13"/>
      <c r="H2900" s="13"/>
      <c r="I2900" s="13"/>
      <c r="J2900" s="13"/>
      <c r="K2900" s="13"/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</row>
    <row r="2901" spans="2:31" x14ac:dyDescent="0.2">
      <c r="B2901" s="13"/>
      <c r="C2901" s="13"/>
      <c r="D2901" s="13"/>
      <c r="E2901" s="13"/>
      <c r="F2901" s="13"/>
      <c r="G2901" s="13"/>
      <c r="H2901" s="13"/>
      <c r="I2901" s="13"/>
      <c r="J2901" s="13"/>
      <c r="K2901" s="13"/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</row>
    <row r="2902" spans="2:31" x14ac:dyDescent="0.2">
      <c r="B2902" s="13"/>
      <c r="C2902" s="13"/>
      <c r="D2902" s="13"/>
      <c r="E2902" s="13"/>
      <c r="F2902" s="13"/>
      <c r="G2902" s="13"/>
      <c r="H2902" s="13"/>
      <c r="I2902" s="13"/>
      <c r="J2902" s="13"/>
      <c r="K2902" s="13"/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</row>
    <row r="2903" spans="2:31" x14ac:dyDescent="0.2">
      <c r="B2903" s="13"/>
      <c r="C2903" s="13"/>
      <c r="D2903" s="13"/>
      <c r="E2903" s="13"/>
      <c r="F2903" s="13"/>
      <c r="G2903" s="13"/>
      <c r="H2903" s="13"/>
      <c r="I2903" s="13"/>
      <c r="J2903" s="13"/>
      <c r="K2903" s="13"/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</row>
    <row r="2904" spans="2:31" x14ac:dyDescent="0.2">
      <c r="B2904" s="13"/>
      <c r="C2904" s="13"/>
      <c r="D2904" s="13"/>
      <c r="E2904" s="13"/>
      <c r="F2904" s="13"/>
      <c r="G2904" s="13"/>
      <c r="H2904" s="13"/>
      <c r="I2904" s="13"/>
      <c r="J2904" s="13"/>
      <c r="K2904" s="13"/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</row>
    <row r="2905" spans="2:31" x14ac:dyDescent="0.2">
      <c r="B2905" s="13"/>
      <c r="C2905" s="13"/>
      <c r="D2905" s="13"/>
      <c r="E2905" s="13"/>
      <c r="F2905" s="13"/>
      <c r="G2905" s="13"/>
      <c r="H2905" s="13"/>
      <c r="I2905" s="13"/>
      <c r="J2905" s="13"/>
      <c r="K2905" s="13"/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</row>
    <row r="2906" spans="2:31" x14ac:dyDescent="0.2">
      <c r="B2906" s="13"/>
      <c r="C2906" s="13"/>
      <c r="D2906" s="13"/>
      <c r="E2906" s="13"/>
      <c r="F2906" s="13"/>
      <c r="G2906" s="13"/>
      <c r="H2906" s="13"/>
      <c r="I2906" s="13"/>
      <c r="J2906" s="13"/>
      <c r="K2906" s="13"/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</row>
    <row r="2907" spans="2:31" x14ac:dyDescent="0.2">
      <c r="B2907" s="13"/>
      <c r="C2907" s="13"/>
      <c r="D2907" s="13"/>
      <c r="E2907" s="13"/>
      <c r="F2907" s="13"/>
      <c r="G2907" s="13"/>
      <c r="H2907" s="13"/>
      <c r="I2907" s="13"/>
      <c r="J2907" s="13"/>
      <c r="K2907" s="13"/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</row>
    <row r="2908" spans="2:31" x14ac:dyDescent="0.2">
      <c r="B2908" s="13"/>
      <c r="C2908" s="13"/>
      <c r="D2908" s="13"/>
      <c r="E2908" s="13"/>
      <c r="F2908" s="13"/>
      <c r="G2908" s="13"/>
      <c r="H2908" s="13"/>
      <c r="I2908" s="13"/>
      <c r="J2908" s="13"/>
      <c r="K2908" s="13"/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</row>
    <row r="2909" spans="2:31" x14ac:dyDescent="0.2">
      <c r="B2909" s="13"/>
      <c r="C2909" s="13"/>
      <c r="D2909" s="13"/>
      <c r="E2909" s="13"/>
      <c r="F2909" s="13"/>
      <c r="G2909" s="13"/>
      <c r="H2909" s="13"/>
      <c r="I2909" s="13"/>
      <c r="J2909" s="13"/>
      <c r="K2909" s="13"/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</row>
    <row r="2910" spans="2:31" x14ac:dyDescent="0.2">
      <c r="B2910" s="13"/>
      <c r="C2910" s="13"/>
      <c r="D2910" s="13"/>
      <c r="E2910" s="13"/>
      <c r="F2910" s="13"/>
      <c r="G2910" s="13"/>
      <c r="H2910" s="13"/>
      <c r="I2910" s="13"/>
      <c r="J2910" s="13"/>
      <c r="K2910" s="13"/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</row>
    <row r="2911" spans="2:31" x14ac:dyDescent="0.2">
      <c r="B2911" s="13"/>
      <c r="C2911" s="13"/>
      <c r="D2911" s="13"/>
      <c r="E2911" s="13"/>
      <c r="F2911" s="13"/>
      <c r="G2911" s="13"/>
      <c r="H2911" s="13"/>
      <c r="I2911" s="13"/>
      <c r="J2911" s="13"/>
      <c r="K2911" s="13"/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</row>
    <row r="2912" spans="2:31" x14ac:dyDescent="0.2">
      <c r="B2912" s="13"/>
      <c r="C2912" s="13"/>
      <c r="D2912" s="13"/>
      <c r="E2912" s="13"/>
      <c r="F2912" s="13"/>
      <c r="G2912" s="13"/>
      <c r="H2912" s="13"/>
      <c r="I2912" s="13"/>
      <c r="J2912" s="13"/>
      <c r="K2912" s="13"/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</row>
    <row r="2913" spans="2:31" x14ac:dyDescent="0.2">
      <c r="B2913" s="13"/>
      <c r="C2913" s="13"/>
      <c r="D2913" s="13"/>
      <c r="E2913" s="13"/>
      <c r="F2913" s="13"/>
      <c r="G2913" s="13"/>
      <c r="H2913" s="13"/>
      <c r="I2913" s="13"/>
      <c r="J2913" s="13"/>
      <c r="K2913" s="13"/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</row>
    <row r="2914" spans="2:31" x14ac:dyDescent="0.2">
      <c r="B2914" s="13"/>
      <c r="C2914" s="13"/>
      <c r="D2914" s="13"/>
      <c r="E2914" s="13"/>
      <c r="F2914" s="13"/>
      <c r="G2914" s="13"/>
      <c r="H2914" s="13"/>
      <c r="I2914" s="13"/>
      <c r="J2914" s="13"/>
      <c r="K2914" s="13"/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</row>
    <row r="2915" spans="2:31" x14ac:dyDescent="0.2">
      <c r="B2915" s="13"/>
      <c r="C2915" s="13"/>
      <c r="D2915" s="13"/>
      <c r="E2915" s="13"/>
      <c r="F2915" s="13"/>
      <c r="G2915" s="13"/>
      <c r="H2915" s="13"/>
      <c r="I2915" s="13"/>
      <c r="J2915" s="13"/>
      <c r="K2915" s="13"/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</row>
    <row r="2916" spans="2:31" x14ac:dyDescent="0.2">
      <c r="B2916" s="13"/>
      <c r="C2916" s="13"/>
      <c r="D2916" s="13"/>
      <c r="E2916" s="13"/>
      <c r="F2916" s="13"/>
      <c r="G2916" s="13"/>
      <c r="H2916" s="13"/>
      <c r="I2916" s="13"/>
      <c r="J2916" s="13"/>
      <c r="K2916" s="13"/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</row>
    <row r="2917" spans="2:31" x14ac:dyDescent="0.2">
      <c r="B2917" s="13"/>
      <c r="C2917" s="13"/>
      <c r="D2917" s="13"/>
      <c r="E2917" s="13"/>
      <c r="F2917" s="13"/>
      <c r="G2917" s="13"/>
      <c r="H2917" s="13"/>
      <c r="I2917" s="13"/>
      <c r="J2917" s="13"/>
      <c r="K2917" s="13"/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</row>
    <row r="2918" spans="2:31" x14ac:dyDescent="0.2">
      <c r="B2918" s="13"/>
      <c r="C2918" s="13"/>
      <c r="D2918" s="13"/>
      <c r="E2918" s="13"/>
      <c r="F2918" s="13"/>
      <c r="G2918" s="13"/>
      <c r="H2918" s="13"/>
      <c r="I2918" s="13"/>
      <c r="J2918" s="13"/>
      <c r="K2918" s="13"/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</row>
    <row r="2919" spans="2:31" x14ac:dyDescent="0.2">
      <c r="B2919" s="13"/>
      <c r="C2919" s="13"/>
      <c r="D2919" s="13"/>
      <c r="E2919" s="13"/>
      <c r="F2919" s="13"/>
      <c r="G2919" s="13"/>
      <c r="H2919" s="13"/>
      <c r="I2919" s="13"/>
      <c r="J2919" s="13"/>
      <c r="K2919" s="13"/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</row>
    <row r="2920" spans="2:31" x14ac:dyDescent="0.2">
      <c r="B2920" s="13"/>
      <c r="C2920" s="13"/>
      <c r="D2920" s="13"/>
      <c r="E2920" s="13"/>
      <c r="F2920" s="13"/>
      <c r="G2920" s="13"/>
      <c r="H2920" s="13"/>
      <c r="I2920" s="13"/>
      <c r="J2920" s="13"/>
      <c r="K2920" s="13"/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</row>
    <row r="2921" spans="2:31" x14ac:dyDescent="0.2">
      <c r="B2921" s="13"/>
      <c r="C2921" s="13"/>
      <c r="D2921" s="13"/>
      <c r="E2921" s="13"/>
      <c r="F2921" s="13"/>
      <c r="G2921" s="13"/>
      <c r="H2921" s="13"/>
      <c r="I2921" s="13"/>
      <c r="J2921" s="13"/>
      <c r="K2921" s="13"/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</row>
    <row r="2922" spans="2:31" x14ac:dyDescent="0.2">
      <c r="B2922" s="13"/>
      <c r="C2922" s="13"/>
      <c r="D2922" s="13"/>
      <c r="E2922" s="13"/>
      <c r="F2922" s="13"/>
      <c r="G2922" s="13"/>
      <c r="H2922" s="13"/>
      <c r="I2922" s="13"/>
      <c r="J2922" s="13"/>
      <c r="K2922" s="13"/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</row>
    <row r="2923" spans="2:31" x14ac:dyDescent="0.2">
      <c r="B2923" s="13"/>
      <c r="C2923" s="13"/>
      <c r="D2923" s="13"/>
      <c r="E2923" s="13"/>
      <c r="F2923" s="13"/>
      <c r="G2923" s="13"/>
      <c r="H2923" s="13"/>
      <c r="I2923" s="13"/>
      <c r="J2923" s="13"/>
      <c r="K2923" s="13"/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</row>
    <row r="2924" spans="2:31" x14ac:dyDescent="0.2">
      <c r="B2924" s="13"/>
      <c r="C2924" s="13"/>
      <c r="D2924" s="13"/>
      <c r="E2924" s="13"/>
      <c r="F2924" s="13"/>
      <c r="G2924" s="13"/>
      <c r="H2924" s="13"/>
      <c r="I2924" s="13"/>
      <c r="J2924" s="13"/>
      <c r="K2924" s="13"/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</row>
    <row r="2925" spans="2:31" x14ac:dyDescent="0.2">
      <c r="B2925" s="13"/>
      <c r="C2925" s="13"/>
      <c r="D2925" s="13"/>
      <c r="E2925" s="13"/>
      <c r="F2925" s="13"/>
      <c r="G2925" s="13"/>
      <c r="H2925" s="13"/>
      <c r="I2925" s="13"/>
      <c r="J2925" s="13"/>
      <c r="K2925" s="13"/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</row>
    <row r="2926" spans="2:31" x14ac:dyDescent="0.2">
      <c r="B2926" s="13"/>
      <c r="C2926" s="13"/>
      <c r="D2926" s="13"/>
      <c r="E2926" s="13"/>
      <c r="F2926" s="13"/>
      <c r="G2926" s="13"/>
      <c r="H2926" s="13"/>
      <c r="I2926" s="13"/>
      <c r="J2926" s="13"/>
      <c r="K2926" s="13"/>
      <c r="L2926" s="13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</row>
    <row r="2927" spans="2:31" x14ac:dyDescent="0.2">
      <c r="B2927" s="13"/>
      <c r="C2927" s="13"/>
      <c r="D2927" s="13"/>
      <c r="E2927" s="13"/>
      <c r="F2927" s="13"/>
      <c r="G2927" s="13"/>
      <c r="H2927" s="13"/>
      <c r="I2927" s="13"/>
      <c r="J2927" s="13"/>
      <c r="K2927" s="13"/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</row>
    <row r="2928" spans="2:31" x14ac:dyDescent="0.2">
      <c r="B2928" s="13"/>
      <c r="C2928" s="13"/>
      <c r="D2928" s="13"/>
      <c r="E2928" s="13"/>
      <c r="F2928" s="13"/>
      <c r="G2928" s="13"/>
      <c r="H2928" s="13"/>
      <c r="I2928" s="13"/>
      <c r="J2928" s="13"/>
      <c r="K2928" s="13"/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</row>
    <row r="2929" spans="2:31" x14ac:dyDescent="0.2">
      <c r="B2929" s="13"/>
      <c r="C2929" s="13"/>
      <c r="D2929" s="13"/>
      <c r="E2929" s="13"/>
      <c r="F2929" s="13"/>
      <c r="G2929" s="13"/>
      <c r="H2929" s="13"/>
      <c r="I2929" s="13"/>
      <c r="J2929" s="13"/>
      <c r="K2929" s="13"/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</row>
    <row r="2930" spans="2:31" x14ac:dyDescent="0.2">
      <c r="B2930" s="13"/>
      <c r="C2930" s="13"/>
      <c r="D2930" s="13"/>
      <c r="E2930" s="13"/>
      <c r="F2930" s="13"/>
      <c r="G2930" s="13"/>
      <c r="H2930" s="13"/>
      <c r="I2930" s="13"/>
      <c r="J2930" s="13"/>
      <c r="K2930" s="13"/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</row>
    <row r="2931" spans="2:31" x14ac:dyDescent="0.2">
      <c r="B2931" s="13"/>
      <c r="C2931" s="13"/>
      <c r="D2931" s="13"/>
      <c r="E2931" s="13"/>
      <c r="F2931" s="13"/>
      <c r="G2931" s="13"/>
      <c r="H2931" s="13"/>
      <c r="I2931" s="13"/>
      <c r="J2931" s="13"/>
      <c r="K2931" s="13"/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</row>
    <row r="2932" spans="2:31" x14ac:dyDescent="0.2">
      <c r="B2932" s="13"/>
      <c r="C2932" s="13"/>
      <c r="D2932" s="13"/>
      <c r="E2932" s="13"/>
      <c r="F2932" s="13"/>
      <c r="G2932" s="13"/>
      <c r="H2932" s="13"/>
      <c r="I2932" s="13"/>
      <c r="J2932" s="13"/>
      <c r="K2932" s="13"/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</row>
    <row r="2933" spans="2:31" x14ac:dyDescent="0.2">
      <c r="B2933" s="13"/>
      <c r="C2933" s="13"/>
      <c r="D2933" s="13"/>
      <c r="E2933" s="13"/>
      <c r="F2933" s="13"/>
      <c r="G2933" s="13"/>
      <c r="H2933" s="13"/>
      <c r="I2933" s="13"/>
      <c r="J2933" s="13"/>
      <c r="K2933" s="13"/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</row>
    <row r="2934" spans="2:31" x14ac:dyDescent="0.2">
      <c r="B2934" s="13"/>
      <c r="C2934" s="13"/>
      <c r="D2934" s="13"/>
      <c r="E2934" s="13"/>
      <c r="F2934" s="13"/>
      <c r="G2934" s="13"/>
      <c r="H2934" s="13"/>
      <c r="I2934" s="13"/>
      <c r="J2934" s="13"/>
      <c r="K2934" s="13"/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</row>
    <row r="2935" spans="2:31" x14ac:dyDescent="0.2">
      <c r="B2935" s="13"/>
      <c r="C2935" s="13"/>
      <c r="D2935" s="13"/>
      <c r="E2935" s="13"/>
      <c r="F2935" s="13"/>
      <c r="G2935" s="13"/>
      <c r="H2935" s="13"/>
      <c r="I2935" s="13"/>
      <c r="J2935" s="13"/>
      <c r="K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</row>
    <row r="2936" spans="2:31" x14ac:dyDescent="0.2">
      <c r="B2936" s="13"/>
      <c r="C2936" s="13"/>
      <c r="D2936" s="13"/>
      <c r="E2936" s="13"/>
      <c r="F2936" s="13"/>
      <c r="G2936" s="13"/>
      <c r="H2936" s="13"/>
      <c r="I2936" s="13"/>
      <c r="J2936" s="13"/>
      <c r="K2936" s="13"/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</row>
    <row r="2937" spans="2:31" x14ac:dyDescent="0.2">
      <c r="B2937" s="13"/>
      <c r="C2937" s="13"/>
      <c r="D2937" s="13"/>
      <c r="E2937" s="13"/>
      <c r="F2937" s="13"/>
      <c r="G2937" s="13"/>
      <c r="H2937" s="13"/>
      <c r="I2937" s="13"/>
      <c r="J2937" s="13"/>
      <c r="K2937" s="13"/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</row>
    <row r="2938" spans="2:31" x14ac:dyDescent="0.2">
      <c r="B2938" s="13"/>
      <c r="C2938" s="13"/>
      <c r="D2938" s="13"/>
      <c r="E2938" s="13"/>
      <c r="F2938" s="13"/>
      <c r="G2938" s="13"/>
      <c r="H2938" s="13"/>
      <c r="I2938" s="13"/>
      <c r="J2938" s="13"/>
      <c r="K2938" s="13"/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</row>
    <row r="2939" spans="2:31" x14ac:dyDescent="0.2">
      <c r="B2939" s="13"/>
      <c r="C2939" s="13"/>
      <c r="D2939" s="13"/>
      <c r="E2939" s="13"/>
      <c r="F2939" s="13"/>
      <c r="G2939" s="13"/>
      <c r="H2939" s="13"/>
      <c r="I2939" s="13"/>
      <c r="J2939" s="13"/>
      <c r="K2939" s="13"/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</row>
    <row r="2940" spans="2:31" x14ac:dyDescent="0.2">
      <c r="B2940" s="13"/>
      <c r="C2940" s="13"/>
      <c r="D2940" s="13"/>
      <c r="E2940" s="13"/>
      <c r="F2940" s="13"/>
      <c r="G2940" s="13"/>
      <c r="H2940" s="13"/>
      <c r="I2940" s="13"/>
      <c r="J2940" s="13"/>
      <c r="K2940" s="13"/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</row>
    <row r="2941" spans="2:31" x14ac:dyDescent="0.2">
      <c r="B2941" s="13"/>
      <c r="C2941" s="13"/>
      <c r="D2941" s="13"/>
      <c r="E2941" s="13"/>
      <c r="F2941" s="13"/>
      <c r="G2941" s="13"/>
      <c r="H2941" s="13"/>
      <c r="I2941" s="13"/>
      <c r="J2941" s="13"/>
      <c r="K2941" s="13"/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</row>
    <row r="2942" spans="2:31" x14ac:dyDescent="0.2">
      <c r="B2942" s="13"/>
      <c r="C2942" s="13"/>
      <c r="D2942" s="13"/>
      <c r="E2942" s="13"/>
      <c r="F2942" s="13"/>
      <c r="G2942" s="13"/>
      <c r="H2942" s="13"/>
      <c r="I2942" s="13"/>
      <c r="J2942" s="13"/>
      <c r="K2942" s="13"/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</row>
    <row r="2943" spans="2:31" x14ac:dyDescent="0.2">
      <c r="B2943" s="13"/>
      <c r="C2943" s="13"/>
      <c r="D2943" s="13"/>
      <c r="E2943" s="13"/>
      <c r="F2943" s="13"/>
      <c r="G2943" s="13"/>
      <c r="H2943" s="13"/>
      <c r="I2943" s="13"/>
      <c r="J2943" s="13"/>
      <c r="K2943" s="13"/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</row>
    <row r="2944" spans="2:31" x14ac:dyDescent="0.2">
      <c r="B2944" s="13"/>
      <c r="C2944" s="13"/>
      <c r="D2944" s="13"/>
      <c r="E2944" s="13"/>
      <c r="F2944" s="13"/>
      <c r="G2944" s="13"/>
      <c r="H2944" s="13"/>
      <c r="I2944" s="13"/>
      <c r="J2944" s="13"/>
      <c r="K2944" s="13"/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</row>
    <row r="2945" spans="2:31" x14ac:dyDescent="0.2">
      <c r="B2945" s="13"/>
      <c r="C2945" s="13"/>
      <c r="D2945" s="13"/>
      <c r="E2945" s="13"/>
      <c r="F2945" s="13"/>
      <c r="G2945" s="13"/>
      <c r="H2945" s="13"/>
      <c r="I2945" s="13"/>
      <c r="J2945" s="13"/>
      <c r="K2945" s="13"/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</row>
    <row r="2946" spans="2:31" x14ac:dyDescent="0.2">
      <c r="B2946" s="13"/>
      <c r="C2946" s="13"/>
      <c r="D2946" s="13"/>
      <c r="E2946" s="13"/>
      <c r="F2946" s="13"/>
      <c r="G2946" s="13"/>
      <c r="H2946" s="13"/>
      <c r="I2946" s="13"/>
      <c r="J2946" s="13"/>
      <c r="K2946" s="13"/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</row>
    <row r="2947" spans="2:31" x14ac:dyDescent="0.2">
      <c r="B2947" s="13"/>
      <c r="C2947" s="13"/>
      <c r="D2947" s="13"/>
      <c r="E2947" s="13"/>
      <c r="F2947" s="13"/>
      <c r="G2947" s="13"/>
      <c r="H2947" s="13"/>
      <c r="I2947" s="13"/>
      <c r="J2947" s="13"/>
      <c r="K2947" s="13"/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</row>
    <row r="2948" spans="2:31" x14ac:dyDescent="0.2">
      <c r="B2948" s="13"/>
      <c r="C2948" s="13"/>
      <c r="D2948" s="13"/>
      <c r="E2948" s="13"/>
      <c r="F2948" s="13"/>
      <c r="G2948" s="13"/>
      <c r="H2948" s="13"/>
      <c r="I2948" s="13"/>
      <c r="J2948" s="13"/>
      <c r="K2948" s="13"/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</row>
    <row r="2949" spans="2:31" x14ac:dyDescent="0.2">
      <c r="B2949" s="13"/>
      <c r="C2949" s="13"/>
      <c r="D2949" s="13"/>
      <c r="E2949" s="13"/>
      <c r="F2949" s="13"/>
      <c r="G2949" s="13"/>
      <c r="H2949" s="13"/>
      <c r="I2949" s="13"/>
      <c r="J2949" s="13"/>
      <c r="K2949" s="13"/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</row>
    <row r="2950" spans="2:31" x14ac:dyDescent="0.2">
      <c r="B2950" s="13"/>
      <c r="C2950" s="13"/>
      <c r="D2950" s="13"/>
      <c r="E2950" s="13"/>
      <c r="F2950" s="13"/>
      <c r="G2950" s="13"/>
      <c r="H2950" s="13"/>
      <c r="I2950" s="13"/>
      <c r="J2950" s="13"/>
      <c r="K2950" s="13"/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</row>
    <row r="2951" spans="2:31" x14ac:dyDescent="0.2">
      <c r="B2951" s="13"/>
      <c r="C2951" s="13"/>
      <c r="D2951" s="13"/>
      <c r="E2951" s="13"/>
      <c r="F2951" s="13"/>
      <c r="G2951" s="13"/>
      <c r="H2951" s="13"/>
      <c r="I2951" s="13"/>
      <c r="J2951" s="13"/>
      <c r="K2951" s="13"/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</row>
    <row r="2952" spans="2:31" x14ac:dyDescent="0.2">
      <c r="B2952" s="13"/>
      <c r="C2952" s="13"/>
      <c r="D2952" s="13"/>
      <c r="E2952" s="13"/>
      <c r="F2952" s="13"/>
      <c r="G2952" s="13"/>
      <c r="H2952" s="13"/>
      <c r="I2952" s="13"/>
      <c r="J2952" s="13"/>
      <c r="K2952" s="13"/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</row>
    <row r="2953" spans="2:31" x14ac:dyDescent="0.2">
      <c r="B2953" s="13"/>
      <c r="C2953" s="13"/>
      <c r="D2953" s="13"/>
      <c r="E2953" s="13"/>
      <c r="F2953" s="13"/>
      <c r="G2953" s="13"/>
      <c r="H2953" s="13"/>
      <c r="I2953" s="13"/>
      <c r="J2953" s="13"/>
      <c r="K2953" s="13"/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</row>
    <row r="2954" spans="2:31" x14ac:dyDescent="0.2">
      <c r="B2954" s="13"/>
      <c r="C2954" s="13"/>
      <c r="D2954" s="13"/>
      <c r="E2954" s="13"/>
      <c r="F2954" s="13"/>
      <c r="G2954" s="13"/>
      <c r="H2954" s="13"/>
      <c r="I2954" s="13"/>
      <c r="J2954" s="13"/>
      <c r="K2954" s="13"/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</row>
    <row r="2955" spans="2:31" x14ac:dyDescent="0.2">
      <c r="B2955" s="13"/>
      <c r="C2955" s="13"/>
      <c r="D2955" s="13"/>
      <c r="E2955" s="13"/>
      <c r="F2955" s="13"/>
      <c r="G2955" s="13"/>
      <c r="H2955" s="13"/>
      <c r="I2955" s="13"/>
      <c r="J2955" s="13"/>
      <c r="K2955" s="13"/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</row>
    <row r="2956" spans="2:31" x14ac:dyDescent="0.2">
      <c r="B2956" s="13"/>
      <c r="C2956" s="13"/>
      <c r="D2956" s="13"/>
      <c r="E2956" s="13"/>
      <c r="F2956" s="13"/>
      <c r="G2956" s="13"/>
      <c r="H2956" s="13"/>
      <c r="I2956" s="13"/>
      <c r="J2956" s="13"/>
      <c r="K2956" s="13"/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</row>
    <row r="2957" spans="2:31" x14ac:dyDescent="0.2">
      <c r="B2957" s="13"/>
      <c r="C2957" s="13"/>
      <c r="D2957" s="13"/>
      <c r="E2957" s="13"/>
      <c r="F2957" s="13"/>
      <c r="G2957" s="13"/>
      <c r="H2957" s="13"/>
      <c r="I2957" s="13"/>
      <c r="J2957" s="13"/>
      <c r="K2957" s="13"/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</row>
    <row r="2958" spans="2:31" x14ac:dyDescent="0.2">
      <c r="B2958" s="13"/>
      <c r="C2958" s="13"/>
      <c r="D2958" s="13"/>
      <c r="E2958" s="13"/>
      <c r="F2958" s="13"/>
      <c r="G2958" s="13"/>
      <c r="H2958" s="13"/>
      <c r="I2958" s="13"/>
      <c r="J2958" s="13"/>
      <c r="K2958" s="13"/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</row>
    <row r="2959" spans="2:31" x14ac:dyDescent="0.2">
      <c r="B2959" s="13"/>
      <c r="C2959" s="13"/>
      <c r="D2959" s="13"/>
      <c r="E2959" s="13"/>
      <c r="F2959" s="13"/>
      <c r="G2959" s="13"/>
      <c r="H2959" s="13"/>
      <c r="I2959" s="13"/>
      <c r="J2959" s="13"/>
      <c r="K2959" s="13"/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</row>
    <row r="2960" spans="2:31" x14ac:dyDescent="0.2">
      <c r="B2960" s="13"/>
      <c r="C2960" s="13"/>
      <c r="D2960" s="13"/>
      <c r="E2960" s="13"/>
      <c r="F2960" s="13"/>
      <c r="G2960" s="13"/>
      <c r="H2960" s="13"/>
      <c r="I2960" s="13"/>
      <c r="J2960" s="13"/>
      <c r="K2960" s="13"/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</row>
    <row r="2961" spans="2:31" x14ac:dyDescent="0.2">
      <c r="B2961" s="13"/>
      <c r="C2961" s="13"/>
      <c r="D2961" s="13"/>
      <c r="E2961" s="13"/>
      <c r="F2961" s="13"/>
      <c r="G2961" s="13"/>
      <c r="H2961" s="13"/>
      <c r="I2961" s="13"/>
      <c r="J2961" s="13"/>
      <c r="K2961" s="13"/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</row>
    <row r="2962" spans="2:31" x14ac:dyDescent="0.2">
      <c r="B2962" s="13"/>
      <c r="C2962" s="13"/>
      <c r="D2962" s="13"/>
      <c r="E2962" s="13"/>
      <c r="F2962" s="13"/>
      <c r="G2962" s="13"/>
      <c r="H2962" s="13"/>
      <c r="I2962" s="13"/>
      <c r="J2962" s="13"/>
      <c r="K2962" s="13"/>
      <c r="L2962" s="13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</row>
    <row r="2963" spans="2:31" x14ac:dyDescent="0.2">
      <c r="B2963" s="13"/>
      <c r="C2963" s="13"/>
      <c r="D2963" s="13"/>
      <c r="E2963" s="13"/>
      <c r="F2963" s="13"/>
      <c r="G2963" s="13"/>
      <c r="H2963" s="13"/>
      <c r="I2963" s="13"/>
      <c r="J2963" s="13"/>
      <c r="K2963" s="13"/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</row>
    <row r="2964" spans="2:31" x14ac:dyDescent="0.2">
      <c r="B2964" s="13"/>
      <c r="C2964" s="13"/>
      <c r="D2964" s="13"/>
      <c r="E2964" s="13"/>
      <c r="F2964" s="13"/>
      <c r="G2964" s="13"/>
      <c r="H2964" s="13"/>
      <c r="I2964" s="13"/>
      <c r="J2964" s="13"/>
      <c r="K2964" s="13"/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</row>
    <row r="2965" spans="2:31" x14ac:dyDescent="0.2">
      <c r="B2965" s="13"/>
      <c r="C2965" s="13"/>
      <c r="D2965" s="13"/>
      <c r="E2965" s="13"/>
      <c r="F2965" s="13"/>
      <c r="G2965" s="13"/>
      <c r="H2965" s="13"/>
      <c r="I2965" s="13"/>
      <c r="J2965" s="13"/>
      <c r="K2965" s="13"/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</row>
    <row r="2966" spans="2:31" x14ac:dyDescent="0.2">
      <c r="B2966" s="13"/>
      <c r="C2966" s="13"/>
      <c r="D2966" s="13"/>
      <c r="E2966" s="13"/>
      <c r="F2966" s="13"/>
      <c r="G2966" s="13"/>
      <c r="H2966" s="13"/>
      <c r="I2966" s="13"/>
      <c r="J2966" s="13"/>
      <c r="K2966" s="13"/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</row>
    <row r="2967" spans="2:31" x14ac:dyDescent="0.2">
      <c r="B2967" s="13"/>
      <c r="C2967" s="13"/>
      <c r="D2967" s="13"/>
      <c r="E2967" s="13"/>
      <c r="F2967" s="13"/>
      <c r="G2967" s="13"/>
      <c r="H2967" s="13"/>
      <c r="I2967" s="13"/>
      <c r="J2967" s="13"/>
      <c r="K2967" s="13"/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</row>
    <row r="2968" spans="2:31" x14ac:dyDescent="0.2">
      <c r="B2968" s="13"/>
      <c r="C2968" s="13"/>
      <c r="D2968" s="13"/>
      <c r="E2968" s="13"/>
      <c r="F2968" s="13"/>
      <c r="G2968" s="13"/>
      <c r="H2968" s="13"/>
      <c r="I2968" s="13"/>
      <c r="J2968" s="13"/>
      <c r="K2968" s="13"/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</row>
    <row r="2969" spans="2:31" x14ac:dyDescent="0.2">
      <c r="B2969" s="13"/>
      <c r="C2969" s="13"/>
      <c r="D2969" s="13"/>
      <c r="E2969" s="13"/>
      <c r="F2969" s="13"/>
      <c r="G2969" s="13"/>
      <c r="H2969" s="13"/>
      <c r="I2969" s="13"/>
      <c r="J2969" s="13"/>
      <c r="K2969" s="13"/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</row>
    <row r="2970" spans="2:31" x14ac:dyDescent="0.2">
      <c r="B2970" s="13"/>
      <c r="C2970" s="13"/>
      <c r="D2970" s="13"/>
      <c r="E2970" s="13"/>
      <c r="F2970" s="13"/>
      <c r="G2970" s="13"/>
      <c r="H2970" s="13"/>
      <c r="I2970" s="13"/>
      <c r="J2970" s="13"/>
      <c r="K2970" s="13"/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</row>
    <row r="2971" spans="2:31" x14ac:dyDescent="0.2">
      <c r="B2971" s="13"/>
      <c r="C2971" s="13"/>
      <c r="D2971" s="13"/>
      <c r="E2971" s="13"/>
      <c r="F2971" s="13"/>
      <c r="G2971" s="13"/>
      <c r="H2971" s="13"/>
      <c r="I2971" s="13"/>
      <c r="J2971" s="13"/>
      <c r="K2971" s="13"/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</row>
    <row r="2972" spans="2:31" x14ac:dyDescent="0.2">
      <c r="B2972" s="13"/>
      <c r="C2972" s="13"/>
      <c r="D2972" s="13"/>
      <c r="E2972" s="13"/>
      <c r="F2972" s="13"/>
      <c r="G2972" s="13"/>
      <c r="H2972" s="13"/>
      <c r="I2972" s="13"/>
      <c r="J2972" s="13"/>
      <c r="K2972" s="13"/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</row>
    <row r="2973" spans="2:31" x14ac:dyDescent="0.2">
      <c r="B2973" s="13"/>
      <c r="C2973" s="13"/>
      <c r="D2973" s="13"/>
      <c r="E2973" s="13"/>
      <c r="F2973" s="13"/>
      <c r="G2973" s="13"/>
      <c r="H2973" s="13"/>
      <c r="I2973" s="13"/>
      <c r="J2973" s="13"/>
      <c r="K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</row>
    <row r="2974" spans="2:31" x14ac:dyDescent="0.2">
      <c r="B2974" s="13"/>
      <c r="C2974" s="13"/>
      <c r="D2974" s="13"/>
      <c r="E2974" s="13"/>
      <c r="F2974" s="13"/>
      <c r="G2974" s="13"/>
      <c r="H2974" s="13"/>
      <c r="I2974" s="13"/>
      <c r="J2974" s="13"/>
      <c r="K2974" s="13"/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</row>
    <row r="2975" spans="2:31" x14ac:dyDescent="0.2">
      <c r="B2975" s="13"/>
      <c r="C2975" s="13"/>
      <c r="D2975" s="13"/>
      <c r="E2975" s="13"/>
      <c r="F2975" s="13"/>
      <c r="G2975" s="13"/>
      <c r="H2975" s="13"/>
      <c r="I2975" s="13"/>
      <c r="J2975" s="13"/>
      <c r="K2975" s="13"/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</row>
    <row r="2976" spans="2:31" x14ac:dyDescent="0.2">
      <c r="B2976" s="13"/>
      <c r="C2976" s="13"/>
      <c r="D2976" s="13"/>
      <c r="E2976" s="13"/>
      <c r="F2976" s="13"/>
      <c r="G2976" s="13"/>
      <c r="H2976" s="13"/>
      <c r="I2976" s="13"/>
      <c r="J2976" s="13"/>
      <c r="K2976" s="13"/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</row>
    <row r="2977" spans="2:31" x14ac:dyDescent="0.2">
      <c r="B2977" s="13"/>
      <c r="C2977" s="13"/>
      <c r="D2977" s="13"/>
      <c r="E2977" s="13"/>
      <c r="F2977" s="13"/>
      <c r="G2977" s="13"/>
      <c r="H2977" s="13"/>
      <c r="I2977" s="13"/>
      <c r="J2977" s="13"/>
      <c r="K2977" s="13"/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</row>
    <row r="2978" spans="2:31" x14ac:dyDescent="0.2">
      <c r="B2978" s="13"/>
      <c r="C2978" s="13"/>
      <c r="D2978" s="13"/>
      <c r="E2978" s="13"/>
      <c r="F2978" s="13"/>
      <c r="G2978" s="13"/>
      <c r="H2978" s="13"/>
      <c r="I2978" s="13"/>
      <c r="J2978" s="13"/>
      <c r="K2978" s="13"/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</row>
    <row r="2979" spans="2:31" x14ac:dyDescent="0.2">
      <c r="B2979" s="13"/>
      <c r="C2979" s="13"/>
      <c r="D2979" s="13"/>
      <c r="E2979" s="13"/>
      <c r="F2979" s="13"/>
      <c r="G2979" s="13"/>
      <c r="H2979" s="13"/>
      <c r="I2979" s="13"/>
      <c r="J2979" s="13"/>
      <c r="K2979" s="13"/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</row>
    <row r="2980" spans="2:31" x14ac:dyDescent="0.2">
      <c r="B2980" s="13"/>
      <c r="C2980" s="13"/>
      <c r="D2980" s="13"/>
      <c r="E2980" s="13"/>
      <c r="F2980" s="13"/>
      <c r="G2980" s="13"/>
      <c r="H2980" s="13"/>
      <c r="I2980" s="13"/>
      <c r="J2980" s="13"/>
      <c r="K2980" s="13"/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</row>
    <row r="2981" spans="2:31" x14ac:dyDescent="0.2">
      <c r="B2981" s="13"/>
      <c r="C2981" s="13"/>
      <c r="D2981" s="13"/>
      <c r="E2981" s="13"/>
      <c r="F2981" s="13"/>
      <c r="G2981" s="13"/>
      <c r="H2981" s="13"/>
      <c r="I2981" s="13"/>
      <c r="J2981" s="13"/>
      <c r="K2981" s="13"/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</row>
    <row r="2982" spans="2:31" x14ac:dyDescent="0.2">
      <c r="B2982" s="13"/>
      <c r="C2982" s="13"/>
      <c r="D2982" s="13"/>
      <c r="E2982" s="13"/>
      <c r="F2982" s="13"/>
      <c r="G2982" s="13"/>
      <c r="H2982" s="13"/>
      <c r="I2982" s="13"/>
      <c r="J2982" s="13"/>
      <c r="K2982" s="13"/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</row>
    <row r="2983" spans="2:31" x14ac:dyDescent="0.2">
      <c r="B2983" s="13"/>
      <c r="C2983" s="13"/>
      <c r="D2983" s="13"/>
      <c r="E2983" s="13"/>
      <c r="F2983" s="13"/>
      <c r="G2983" s="13"/>
      <c r="H2983" s="13"/>
      <c r="I2983" s="13"/>
      <c r="J2983" s="13"/>
      <c r="K2983" s="13"/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</row>
    <row r="2984" spans="2:31" x14ac:dyDescent="0.2">
      <c r="B2984" s="13"/>
      <c r="C2984" s="13"/>
      <c r="D2984" s="13"/>
      <c r="E2984" s="13"/>
      <c r="F2984" s="13"/>
      <c r="G2984" s="13"/>
      <c r="H2984" s="13"/>
      <c r="I2984" s="13"/>
      <c r="J2984" s="13"/>
      <c r="K2984" s="13"/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</row>
    <row r="2985" spans="2:31" x14ac:dyDescent="0.2">
      <c r="B2985" s="13"/>
      <c r="C2985" s="13"/>
      <c r="D2985" s="13"/>
      <c r="E2985" s="13"/>
      <c r="F2985" s="13"/>
      <c r="G2985" s="13"/>
      <c r="H2985" s="13"/>
      <c r="I2985" s="13"/>
      <c r="J2985" s="13"/>
      <c r="K2985" s="13"/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</row>
    <row r="2986" spans="2:31" x14ac:dyDescent="0.2">
      <c r="B2986" s="13"/>
      <c r="C2986" s="13"/>
      <c r="D2986" s="13"/>
      <c r="E2986" s="13"/>
      <c r="F2986" s="13"/>
      <c r="G2986" s="13"/>
      <c r="H2986" s="13"/>
      <c r="I2986" s="13"/>
      <c r="J2986" s="13"/>
      <c r="K2986" s="13"/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</row>
    <row r="2987" spans="2:31" x14ac:dyDescent="0.2">
      <c r="B2987" s="13"/>
      <c r="C2987" s="13"/>
      <c r="D2987" s="13"/>
      <c r="E2987" s="13"/>
      <c r="F2987" s="13"/>
      <c r="G2987" s="13"/>
      <c r="H2987" s="13"/>
      <c r="I2987" s="13"/>
      <c r="J2987" s="13"/>
      <c r="K2987" s="13"/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</row>
    <row r="2988" spans="2:31" x14ac:dyDescent="0.2">
      <c r="B2988" s="13"/>
      <c r="C2988" s="13"/>
      <c r="D2988" s="13"/>
      <c r="E2988" s="13"/>
      <c r="F2988" s="13"/>
      <c r="G2988" s="13"/>
      <c r="H2988" s="13"/>
      <c r="I2988" s="13"/>
      <c r="J2988" s="13"/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</row>
    <row r="2989" spans="2:31" x14ac:dyDescent="0.2">
      <c r="B2989" s="13"/>
      <c r="C2989" s="13"/>
      <c r="D2989" s="13"/>
      <c r="E2989" s="13"/>
      <c r="F2989" s="13"/>
      <c r="G2989" s="13"/>
      <c r="H2989" s="13"/>
      <c r="I2989" s="13"/>
      <c r="J2989" s="13"/>
      <c r="K2989" s="13"/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</row>
    <row r="2990" spans="2:31" x14ac:dyDescent="0.2">
      <c r="B2990" s="13"/>
      <c r="C2990" s="13"/>
      <c r="D2990" s="13"/>
      <c r="E2990" s="13"/>
      <c r="F2990" s="13"/>
      <c r="G2990" s="13"/>
      <c r="H2990" s="13"/>
      <c r="I2990" s="13"/>
      <c r="J2990" s="13"/>
      <c r="K2990" s="13"/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</row>
    <row r="2991" spans="2:31" x14ac:dyDescent="0.2">
      <c r="B2991" s="13"/>
      <c r="C2991" s="13"/>
      <c r="D2991" s="13"/>
      <c r="E2991" s="13"/>
      <c r="F2991" s="13"/>
      <c r="G2991" s="13"/>
      <c r="H2991" s="13"/>
      <c r="I2991" s="13"/>
      <c r="J2991" s="13"/>
      <c r="K2991" s="13"/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</row>
    <row r="2992" spans="2:31" x14ac:dyDescent="0.2">
      <c r="B2992" s="13"/>
      <c r="C2992" s="13"/>
      <c r="D2992" s="13"/>
      <c r="E2992" s="13"/>
      <c r="F2992" s="13"/>
      <c r="G2992" s="13"/>
      <c r="H2992" s="13"/>
      <c r="I2992" s="13"/>
      <c r="J2992" s="13"/>
      <c r="K2992" s="13"/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</row>
    <row r="2993" spans="2:31" x14ac:dyDescent="0.2">
      <c r="B2993" s="13"/>
      <c r="C2993" s="13"/>
      <c r="D2993" s="13"/>
      <c r="E2993" s="13"/>
      <c r="F2993" s="13"/>
      <c r="G2993" s="13"/>
      <c r="H2993" s="13"/>
      <c r="I2993" s="13"/>
      <c r="J2993" s="13"/>
      <c r="K2993" s="13"/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</row>
    <row r="2994" spans="2:31" x14ac:dyDescent="0.2">
      <c r="B2994" s="13"/>
      <c r="C2994" s="13"/>
      <c r="D2994" s="13"/>
      <c r="E2994" s="13"/>
      <c r="F2994" s="13"/>
      <c r="G2994" s="13"/>
      <c r="H2994" s="13"/>
      <c r="I2994" s="13"/>
      <c r="J2994" s="13"/>
      <c r="K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</row>
    <row r="2995" spans="2:31" x14ac:dyDescent="0.2">
      <c r="B2995" s="13"/>
      <c r="C2995" s="13"/>
      <c r="D2995" s="13"/>
      <c r="E2995" s="13"/>
      <c r="F2995" s="13"/>
      <c r="G2995" s="13"/>
      <c r="H2995" s="13"/>
      <c r="I2995" s="13"/>
      <c r="J2995" s="13"/>
      <c r="K2995" s="13"/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</row>
    <row r="2996" spans="2:31" x14ac:dyDescent="0.2">
      <c r="B2996" s="13"/>
      <c r="C2996" s="13"/>
      <c r="D2996" s="13"/>
      <c r="E2996" s="13"/>
      <c r="F2996" s="13"/>
      <c r="G2996" s="13"/>
      <c r="H2996" s="13"/>
      <c r="I2996" s="13"/>
      <c r="J2996" s="13"/>
      <c r="K2996" s="13"/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</row>
    <row r="2997" spans="2:31" x14ac:dyDescent="0.2">
      <c r="B2997" s="13"/>
      <c r="C2997" s="13"/>
      <c r="D2997" s="13"/>
      <c r="E2997" s="13"/>
      <c r="F2997" s="13"/>
      <c r="G2997" s="13"/>
      <c r="H2997" s="13"/>
      <c r="I2997" s="13"/>
      <c r="J2997" s="13"/>
      <c r="K2997" s="13"/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</row>
    <row r="2998" spans="2:31" x14ac:dyDescent="0.2">
      <c r="B2998" s="13"/>
      <c r="C2998" s="13"/>
      <c r="D2998" s="13"/>
      <c r="E2998" s="13"/>
      <c r="F2998" s="13"/>
      <c r="G2998" s="13"/>
      <c r="H2998" s="13"/>
      <c r="I2998" s="13"/>
      <c r="J2998" s="13"/>
      <c r="K2998" s="13"/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</row>
    <row r="2999" spans="2:31" x14ac:dyDescent="0.2">
      <c r="B2999" s="13"/>
      <c r="C2999" s="13"/>
      <c r="D2999" s="13"/>
      <c r="E2999" s="13"/>
      <c r="F2999" s="13"/>
      <c r="G2999" s="13"/>
      <c r="H2999" s="13"/>
      <c r="I2999" s="13"/>
      <c r="J2999" s="13"/>
      <c r="K2999" s="13"/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</row>
    <row r="3000" spans="2:31" x14ac:dyDescent="0.2">
      <c r="B3000" s="13"/>
      <c r="C3000" s="13"/>
      <c r="D3000" s="13"/>
      <c r="E3000" s="13"/>
      <c r="F3000" s="13"/>
      <c r="G3000" s="13"/>
      <c r="H3000" s="13"/>
      <c r="I3000" s="13"/>
      <c r="J3000" s="13"/>
      <c r="K3000" s="13"/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</row>
    <row r="3001" spans="2:31" x14ac:dyDescent="0.2">
      <c r="B3001" s="13"/>
      <c r="C3001" s="13"/>
      <c r="D3001" s="13"/>
      <c r="E3001" s="13"/>
      <c r="F3001" s="13"/>
      <c r="G3001" s="13"/>
      <c r="H3001" s="13"/>
      <c r="I3001" s="13"/>
      <c r="J3001" s="13"/>
      <c r="K3001" s="13"/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</row>
    <row r="3002" spans="2:31" x14ac:dyDescent="0.2">
      <c r="B3002" s="13"/>
      <c r="C3002" s="13"/>
      <c r="D3002" s="13"/>
      <c r="E3002" s="13"/>
      <c r="F3002" s="13"/>
      <c r="G3002" s="13"/>
      <c r="H3002" s="13"/>
      <c r="I3002" s="13"/>
      <c r="J3002" s="13"/>
      <c r="K3002" s="13"/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</row>
    <row r="3003" spans="2:31" x14ac:dyDescent="0.2">
      <c r="B3003" s="13"/>
      <c r="C3003" s="13"/>
      <c r="D3003" s="13"/>
      <c r="E3003" s="13"/>
      <c r="F3003" s="13"/>
      <c r="G3003" s="13"/>
      <c r="H3003" s="13"/>
      <c r="I3003" s="13"/>
      <c r="J3003" s="13"/>
      <c r="K3003" s="13"/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</row>
    <row r="3004" spans="2:31" x14ac:dyDescent="0.2">
      <c r="B3004" s="13"/>
      <c r="C3004" s="13"/>
      <c r="D3004" s="13"/>
      <c r="E3004" s="13"/>
      <c r="F3004" s="13"/>
      <c r="G3004" s="13"/>
      <c r="H3004" s="13"/>
      <c r="I3004" s="13"/>
      <c r="J3004" s="13"/>
      <c r="K3004" s="13"/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</row>
    <row r="3005" spans="2:31" x14ac:dyDescent="0.2">
      <c r="B3005" s="13"/>
      <c r="C3005" s="13"/>
      <c r="D3005" s="13"/>
      <c r="E3005" s="13"/>
      <c r="F3005" s="13"/>
      <c r="G3005" s="13"/>
      <c r="H3005" s="13"/>
      <c r="I3005" s="13"/>
      <c r="J3005" s="13"/>
      <c r="K3005" s="13"/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</row>
    <row r="3006" spans="2:31" x14ac:dyDescent="0.2">
      <c r="B3006" s="13"/>
      <c r="C3006" s="13"/>
      <c r="D3006" s="13"/>
      <c r="E3006" s="13"/>
      <c r="F3006" s="13"/>
      <c r="G3006" s="13"/>
      <c r="H3006" s="13"/>
      <c r="I3006" s="13"/>
      <c r="J3006" s="13"/>
      <c r="K3006" s="13"/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</row>
    <row r="3007" spans="2:31" x14ac:dyDescent="0.2">
      <c r="B3007" s="13"/>
      <c r="C3007" s="13"/>
      <c r="D3007" s="13"/>
      <c r="E3007" s="13"/>
      <c r="F3007" s="13"/>
      <c r="G3007" s="13"/>
      <c r="H3007" s="13"/>
      <c r="I3007" s="13"/>
      <c r="J3007" s="13"/>
      <c r="K3007" s="13"/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</row>
    <row r="3008" spans="2:31" x14ac:dyDescent="0.2">
      <c r="B3008" s="13"/>
      <c r="C3008" s="13"/>
      <c r="D3008" s="13"/>
      <c r="E3008" s="13"/>
      <c r="F3008" s="13"/>
      <c r="G3008" s="13"/>
      <c r="H3008" s="13"/>
      <c r="I3008" s="13"/>
      <c r="J3008" s="13"/>
      <c r="K3008" s="13"/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</row>
    <row r="3009" spans="2:31" x14ac:dyDescent="0.2">
      <c r="B3009" s="13"/>
      <c r="C3009" s="13"/>
      <c r="D3009" s="13"/>
      <c r="E3009" s="13"/>
      <c r="F3009" s="13"/>
      <c r="G3009" s="13"/>
      <c r="H3009" s="13"/>
      <c r="I3009" s="13"/>
      <c r="J3009" s="13"/>
      <c r="K3009" s="13"/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</row>
    <row r="3010" spans="2:31" x14ac:dyDescent="0.2">
      <c r="B3010" s="13"/>
      <c r="C3010" s="13"/>
      <c r="D3010" s="13"/>
      <c r="E3010" s="13"/>
      <c r="F3010" s="13"/>
      <c r="G3010" s="13"/>
      <c r="H3010" s="13"/>
      <c r="I3010" s="13"/>
      <c r="J3010" s="13"/>
      <c r="K3010" s="13"/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</row>
    <row r="3011" spans="2:31" x14ac:dyDescent="0.2">
      <c r="B3011" s="13"/>
      <c r="C3011" s="13"/>
      <c r="D3011" s="13"/>
      <c r="E3011" s="13"/>
      <c r="F3011" s="13"/>
      <c r="G3011" s="13"/>
      <c r="H3011" s="13"/>
      <c r="I3011" s="13"/>
      <c r="J3011" s="13"/>
      <c r="K3011" s="13"/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</row>
    <row r="3012" spans="2:31" x14ac:dyDescent="0.2">
      <c r="B3012" s="13"/>
      <c r="C3012" s="13"/>
      <c r="D3012" s="13"/>
      <c r="E3012" s="13"/>
      <c r="F3012" s="13"/>
      <c r="G3012" s="13"/>
      <c r="H3012" s="13"/>
      <c r="I3012" s="13"/>
      <c r="J3012" s="13"/>
      <c r="K3012" s="13"/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</row>
    <row r="3013" spans="2:31" x14ac:dyDescent="0.2">
      <c r="B3013" s="13"/>
      <c r="C3013" s="13"/>
      <c r="D3013" s="13"/>
      <c r="E3013" s="13"/>
      <c r="F3013" s="13"/>
      <c r="G3013" s="13"/>
      <c r="H3013" s="13"/>
      <c r="I3013" s="13"/>
      <c r="J3013" s="13"/>
      <c r="K3013" s="13"/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</row>
    <row r="3014" spans="2:31" x14ac:dyDescent="0.2">
      <c r="B3014" s="13"/>
      <c r="C3014" s="13"/>
      <c r="D3014" s="13"/>
      <c r="E3014" s="13"/>
      <c r="F3014" s="13"/>
      <c r="G3014" s="13"/>
      <c r="H3014" s="13"/>
      <c r="I3014" s="13"/>
      <c r="J3014" s="13"/>
      <c r="K3014" s="13"/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</row>
    <row r="3015" spans="2:31" x14ac:dyDescent="0.2">
      <c r="B3015" s="13"/>
      <c r="C3015" s="13"/>
      <c r="D3015" s="13"/>
      <c r="E3015" s="13"/>
      <c r="F3015" s="13"/>
      <c r="G3015" s="13"/>
      <c r="H3015" s="13"/>
      <c r="I3015" s="13"/>
      <c r="J3015" s="13"/>
      <c r="K3015" s="13"/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</row>
    <row r="3016" spans="2:31" x14ac:dyDescent="0.2">
      <c r="B3016" s="13"/>
      <c r="C3016" s="13"/>
      <c r="D3016" s="13"/>
      <c r="E3016" s="13"/>
      <c r="F3016" s="13"/>
      <c r="G3016" s="13"/>
      <c r="H3016" s="13"/>
      <c r="I3016" s="13"/>
      <c r="J3016" s="13"/>
      <c r="K3016" s="13"/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</row>
    <row r="3017" spans="2:31" x14ac:dyDescent="0.2">
      <c r="B3017" s="13"/>
      <c r="C3017" s="13"/>
      <c r="D3017" s="13"/>
      <c r="E3017" s="13"/>
      <c r="F3017" s="13"/>
      <c r="G3017" s="13"/>
      <c r="H3017" s="13"/>
      <c r="I3017" s="13"/>
      <c r="J3017" s="13"/>
      <c r="K3017" s="13"/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</row>
    <row r="3018" spans="2:31" x14ac:dyDescent="0.2">
      <c r="B3018" s="13"/>
      <c r="C3018" s="13"/>
      <c r="D3018" s="13"/>
      <c r="E3018" s="13"/>
      <c r="F3018" s="13"/>
      <c r="G3018" s="13"/>
      <c r="H3018" s="13"/>
      <c r="I3018" s="13"/>
      <c r="J3018" s="13"/>
      <c r="K3018" s="13"/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</row>
    <row r="3019" spans="2:31" x14ac:dyDescent="0.2">
      <c r="B3019" s="13"/>
      <c r="C3019" s="13"/>
      <c r="D3019" s="13"/>
      <c r="E3019" s="13"/>
      <c r="F3019" s="13"/>
      <c r="G3019" s="13"/>
      <c r="H3019" s="13"/>
      <c r="I3019" s="13"/>
      <c r="J3019" s="13"/>
      <c r="K3019" s="13"/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</row>
    <row r="3020" spans="2:31" x14ac:dyDescent="0.2">
      <c r="B3020" s="13"/>
      <c r="C3020" s="13"/>
      <c r="D3020" s="13"/>
      <c r="E3020" s="13"/>
      <c r="F3020" s="13"/>
      <c r="G3020" s="13"/>
      <c r="H3020" s="13"/>
      <c r="I3020" s="13"/>
      <c r="J3020" s="13"/>
      <c r="K3020" s="13"/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</row>
    <row r="3021" spans="2:31" x14ac:dyDescent="0.2">
      <c r="B3021" s="13"/>
      <c r="C3021" s="13"/>
      <c r="D3021" s="13"/>
      <c r="E3021" s="13"/>
      <c r="F3021" s="13"/>
      <c r="G3021" s="13"/>
      <c r="H3021" s="13"/>
      <c r="I3021" s="13"/>
      <c r="J3021" s="13"/>
      <c r="K3021" s="13"/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</row>
    <row r="3022" spans="2:31" x14ac:dyDescent="0.2">
      <c r="B3022" s="13"/>
      <c r="C3022" s="13"/>
      <c r="D3022" s="13"/>
      <c r="E3022" s="13"/>
      <c r="F3022" s="13"/>
      <c r="G3022" s="13"/>
      <c r="H3022" s="13"/>
      <c r="I3022" s="13"/>
      <c r="J3022" s="13"/>
      <c r="K3022" s="13"/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</row>
    <row r="3023" spans="2:31" x14ac:dyDescent="0.2">
      <c r="B3023" s="13"/>
      <c r="C3023" s="13"/>
      <c r="D3023" s="13"/>
      <c r="E3023" s="13"/>
      <c r="F3023" s="13"/>
      <c r="G3023" s="13"/>
      <c r="H3023" s="13"/>
      <c r="I3023" s="13"/>
      <c r="J3023" s="13"/>
      <c r="K3023" s="13"/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</row>
    <row r="3024" spans="2:31" x14ac:dyDescent="0.2">
      <c r="B3024" s="13"/>
      <c r="C3024" s="13"/>
      <c r="D3024" s="13"/>
      <c r="E3024" s="13"/>
      <c r="F3024" s="13"/>
      <c r="G3024" s="13"/>
      <c r="H3024" s="13"/>
      <c r="I3024" s="13"/>
      <c r="J3024" s="13"/>
      <c r="K3024" s="13"/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</row>
    <row r="3025" spans="2:31" x14ac:dyDescent="0.2">
      <c r="B3025" s="13"/>
      <c r="C3025" s="13"/>
      <c r="D3025" s="13"/>
      <c r="E3025" s="13"/>
      <c r="F3025" s="13"/>
      <c r="G3025" s="13"/>
      <c r="H3025" s="13"/>
      <c r="I3025" s="13"/>
      <c r="J3025" s="13"/>
      <c r="K3025" s="13"/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</row>
    <row r="3026" spans="2:31" x14ac:dyDescent="0.2">
      <c r="B3026" s="13"/>
      <c r="C3026" s="13"/>
      <c r="D3026" s="13"/>
      <c r="E3026" s="13"/>
      <c r="F3026" s="13"/>
      <c r="G3026" s="13"/>
      <c r="H3026" s="13"/>
      <c r="I3026" s="13"/>
      <c r="J3026" s="13"/>
      <c r="K3026" s="13"/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</row>
    <row r="3027" spans="2:31" x14ac:dyDescent="0.2">
      <c r="B3027" s="13"/>
      <c r="C3027" s="13"/>
      <c r="D3027" s="13"/>
      <c r="E3027" s="13"/>
      <c r="F3027" s="13"/>
      <c r="G3027" s="13"/>
      <c r="H3027" s="13"/>
      <c r="I3027" s="13"/>
      <c r="J3027" s="13"/>
      <c r="K3027" s="13"/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</row>
    <row r="3028" spans="2:31" x14ac:dyDescent="0.2">
      <c r="B3028" s="13"/>
      <c r="C3028" s="13"/>
      <c r="D3028" s="13"/>
      <c r="E3028" s="13"/>
      <c r="F3028" s="13"/>
      <c r="G3028" s="13"/>
      <c r="H3028" s="13"/>
      <c r="I3028" s="13"/>
      <c r="J3028" s="13"/>
      <c r="K3028" s="13"/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</row>
    <row r="3029" spans="2:31" x14ac:dyDescent="0.2">
      <c r="B3029" s="13"/>
      <c r="C3029" s="13"/>
      <c r="D3029" s="13"/>
      <c r="E3029" s="13"/>
      <c r="F3029" s="13"/>
      <c r="G3029" s="13"/>
      <c r="H3029" s="13"/>
      <c r="I3029" s="13"/>
      <c r="J3029" s="13"/>
      <c r="K3029" s="13"/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</row>
    <row r="3030" spans="2:31" x14ac:dyDescent="0.2">
      <c r="B3030" s="13"/>
      <c r="C3030" s="13"/>
      <c r="D3030" s="13"/>
      <c r="E3030" s="13"/>
      <c r="F3030" s="13"/>
      <c r="G3030" s="13"/>
      <c r="H3030" s="13"/>
      <c r="I3030" s="13"/>
      <c r="J3030" s="13"/>
      <c r="K3030" s="13"/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</row>
    <row r="3031" spans="2:31" x14ac:dyDescent="0.2">
      <c r="B3031" s="13"/>
      <c r="C3031" s="13"/>
      <c r="D3031" s="13"/>
      <c r="E3031" s="13"/>
      <c r="F3031" s="13"/>
      <c r="G3031" s="13"/>
      <c r="H3031" s="13"/>
      <c r="I3031" s="13"/>
      <c r="J3031" s="13"/>
      <c r="K3031" s="13"/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</row>
    <row r="3032" spans="2:31" x14ac:dyDescent="0.2">
      <c r="B3032" s="13"/>
      <c r="C3032" s="13"/>
      <c r="D3032" s="13"/>
      <c r="E3032" s="13"/>
      <c r="F3032" s="13"/>
      <c r="G3032" s="13"/>
      <c r="H3032" s="13"/>
      <c r="I3032" s="13"/>
      <c r="J3032" s="13"/>
      <c r="K3032" s="13"/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</row>
    <row r="3033" spans="2:31" x14ac:dyDescent="0.2">
      <c r="B3033" s="13"/>
      <c r="C3033" s="13"/>
      <c r="D3033" s="13"/>
      <c r="E3033" s="13"/>
      <c r="F3033" s="13"/>
      <c r="G3033" s="13"/>
      <c r="H3033" s="13"/>
      <c r="I3033" s="13"/>
      <c r="J3033" s="13"/>
      <c r="K3033" s="13"/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</row>
    <row r="3034" spans="2:31" x14ac:dyDescent="0.2">
      <c r="B3034" s="13"/>
      <c r="C3034" s="13"/>
      <c r="D3034" s="13"/>
      <c r="E3034" s="13"/>
      <c r="F3034" s="13"/>
      <c r="G3034" s="13"/>
      <c r="H3034" s="13"/>
      <c r="I3034" s="13"/>
      <c r="J3034" s="13"/>
      <c r="K3034" s="13"/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</row>
    <row r="3035" spans="2:31" x14ac:dyDescent="0.2">
      <c r="B3035" s="13"/>
      <c r="C3035" s="13"/>
      <c r="D3035" s="13"/>
      <c r="E3035" s="13"/>
      <c r="F3035" s="13"/>
      <c r="G3035" s="13"/>
      <c r="H3035" s="13"/>
      <c r="I3035" s="13"/>
      <c r="J3035" s="13"/>
      <c r="K3035" s="13"/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</row>
    <row r="3036" spans="2:31" x14ac:dyDescent="0.2">
      <c r="B3036" s="13"/>
      <c r="C3036" s="13"/>
      <c r="D3036" s="13"/>
      <c r="E3036" s="13"/>
      <c r="F3036" s="13"/>
      <c r="G3036" s="13"/>
      <c r="H3036" s="13"/>
      <c r="I3036" s="13"/>
      <c r="J3036" s="13"/>
      <c r="K3036" s="13"/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</row>
    <row r="3037" spans="2:31" x14ac:dyDescent="0.2">
      <c r="B3037" s="13"/>
      <c r="C3037" s="13"/>
      <c r="D3037" s="13"/>
      <c r="E3037" s="13"/>
      <c r="F3037" s="13"/>
      <c r="G3037" s="13"/>
      <c r="H3037" s="13"/>
      <c r="I3037" s="13"/>
      <c r="J3037" s="13"/>
      <c r="K3037" s="13"/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</row>
    <row r="3038" spans="2:31" x14ac:dyDescent="0.2">
      <c r="B3038" s="13"/>
      <c r="C3038" s="13"/>
      <c r="D3038" s="13"/>
      <c r="E3038" s="13"/>
      <c r="F3038" s="13"/>
      <c r="G3038" s="13"/>
      <c r="H3038" s="13"/>
      <c r="I3038" s="13"/>
      <c r="J3038" s="13"/>
      <c r="K3038" s="13"/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</row>
    <row r="3039" spans="2:31" x14ac:dyDescent="0.2">
      <c r="B3039" s="13"/>
      <c r="C3039" s="13"/>
      <c r="D3039" s="13"/>
      <c r="E3039" s="13"/>
      <c r="F3039" s="13"/>
      <c r="G3039" s="13"/>
      <c r="H3039" s="13"/>
      <c r="I3039" s="13"/>
      <c r="J3039" s="13"/>
      <c r="K3039" s="13"/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</row>
    <row r="3040" spans="2:31" x14ac:dyDescent="0.2">
      <c r="B3040" s="13"/>
      <c r="C3040" s="13"/>
      <c r="D3040" s="13"/>
      <c r="E3040" s="13"/>
      <c r="F3040" s="13"/>
      <c r="G3040" s="13"/>
      <c r="H3040" s="13"/>
      <c r="I3040" s="13"/>
      <c r="J3040" s="13"/>
      <c r="K3040" s="13"/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</row>
    <row r="3041" spans="2:31" x14ac:dyDescent="0.2">
      <c r="B3041" s="13"/>
      <c r="C3041" s="13"/>
      <c r="D3041" s="13"/>
      <c r="E3041" s="13"/>
      <c r="F3041" s="13"/>
      <c r="G3041" s="13"/>
      <c r="H3041" s="13"/>
      <c r="I3041" s="13"/>
      <c r="J3041" s="13"/>
      <c r="K3041" s="13"/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</row>
    <row r="3042" spans="2:31" x14ac:dyDescent="0.2">
      <c r="B3042" s="13"/>
      <c r="C3042" s="13"/>
      <c r="D3042" s="13"/>
      <c r="E3042" s="13"/>
      <c r="F3042" s="13"/>
      <c r="G3042" s="13"/>
      <c r="H3042" s="13"/>
      <c r="I3042" s="13"/>
      <c r="J3042" s="13"/>
      <c r="K3042" s="13"/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</row>
    <row r="3043" spans="2:31" x14ac:dyDescent="0.2">
      <c r="B3043" s="13"/>
      <c r="C3043" s="13"/>
      <c r="D3043" s="13"/>
      <c r="E3043" s="13"/>
      <c r="F3043" s="13"/>
      <c r="G3043" s="13"/>
      <c r="H3043" s="13"/>
      <c r="I3043" s="13"/>
      <c r="J3043" s="13"/>
      <c r="K3043" s="13"/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</row>
    <row r="3044" spans="2:31" x14ac:dyDescent="0.2">
      <c r="B3044" s="13"/>
      <c r="C3044" s="13"/>
      <c r="D3044" s="13"/>
      <c r="E3044" s="13"/>
      <c r="F3044" s="13"/>
      <c r="G3044" s="13"/>
      <c r="H3044" s="13"/>
      <c r="I3044" s="13"/>
      <c r="J3044" s="13"/>
      <c r="K3044" s="13"/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</row>
    <row r="3045" spans="2:31" x14ac:dyDescent="0.2">
      <c r="B3045" s="13"/>
      <c r="C3045" s="13"/>
      <c r="D3045" s="13"/>
      <c r="E3045" s="13"/>
      <c r="F3045" s="13"/>
      <c r="G3045" s="13"/>
      <c r="H3045" s="13"/>
      <c r="I3045" s="13"/>
      <c r="J3045" s="13"/>
      <c r="K3045" s="13"/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</row>
    <row r="3046" spans="2:31" x14ac:dyDescent="0.2">
      <c r="B3046" s="13"/>
      <c r="C3046" s="13"/>
      <c r="D3046" s="13"/>
      <c r="E3046" s="13"/>
      <c r="F3046" s="13"/>
      <c r="G3046" s="13"/>
      <c r="H3046" s="13"/>
      <c r="I3046" s="13"/>
      <c r="J3046" s="13"/>
      <c r="K3046" s="13"/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</row>
    <row r="3047" spans="2:31" x14ac:dyDescent="0.2">
      <c r="B3047" s="13"/>
      <c r="C3047" s="13"/>
      <c r="D3047" s="13"/>
      <c r="E3047" s="13"/>
      <c r="F3047" s="13"/>
      <c r="G3047" s="13"/>
      <c r="H3047" s="13"/>
      <c r="I3047" s="13"/>
      <c r="J3047" s="13"/>
      <c r="K3047" s="13"/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</row>
    <row r="3048" spans="2:31" x14ac:dyDescent="0.2">
      <c r="B3048" s="13"/>
      <c r="C3048" s="13"/>
      <c r="D3048" s="13"/>
      <c r="E3048" s="13"/>
      <c r="F3048" s="13"/>
      <c r="G3048" s="13"/>
      <c r="H3048" s="13"/>
      <c r="I3048" s="13"/>
      <c r="J3048" s="13"/>
      <c r="K3048" s="13"/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</row>
    <row r="3049" spans="2:31" x14ac:dyDescent="0.2">
      <c r="B3049" s="13"/>
      <c r="C3049" s="13"/>
      <c r="D3049" s="13"/>
      <c r="E3049" s="13"/>
      <c r="F3049" s="13"/>
      <c r="G3049" s="13"/>
      <c r="H3049" s="13"/>
      <c r="I3049" s="13"/>
      <c r="J3049" s="13"/>
      <c r="K3049" s="13"/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</row>
    <row r="3050" spans="2:31" x14ac:dyDescent="0.2">
      <c r="B3050" s="13"/>
      <c r="C3050" s="13"/>
      <c r="D3050" s="13"/>
      <c r="E3050" s="13"/>
      <c r="F3050" s="13"/>
      <c r="G3050" s="13"/>
      <c r="H3050" s="13"/>
      <c r="I3050" s="13"/>
      <c r="J3050" s="13"/>
      <c r="K3050" s="13"/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</row>
    <row r="3051" spans="2:31" x14ac:dyDescent="0.2">
      <c r="B3051" s="13"/>
      <c r="C3051" s="13"/>
      <c r="D3051" s="13"/>
      <c r="E3051" s="13"/>
      <c r="F3051" s="13"/>
      <c r="G3051" s="13"/>
      <c r="H3051" s="13"/>
      <c r="I3051" s="13"/>
      <c r="J3051" s="13"/>
      <c r="K3051" s="13"/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</row>
    <row r="3052" spans="2:31" x14ac:dyDescent="0.2">
      <c r="B3052" s="13"/>
      <c r="C3052" s="13"/>
      <c r="D3052" s="13"/>
      <c r="E3052" s="13"/>
      <c r="F3052" s="13"/>
      <c r="G3052" s="13"/>
      <c r="H3052" s="13"/>
      <c r="I3052" s="13"/>
      <c r="J3052" s="13"/>
      <c r="K3052" s="13"/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</row>
    <row r="3053" spans="2:31" x14ac:dyDescent="0.2">
      <c r="B3053" s="13"/>
      <c r="C3053" s="13"/>
      <c r="D3053" s="13"/>
      <c r="E3053" s="13"/>
      <c r="F3053" s="13"/>
      <c r="G3053" s="13"/>
      <c r="H3053" s="13"/>
      <c r="I3053" s="13"/>
      <c r="J3053" s="13"/>
      <c r="K3053" s="13"/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</row>
    <row r="3054" spans="2:31" x14ac:dyDescent="0.2">
      <c r="B3054" s="13"/>
      <c r="C3054" s="13"/>
      <c r="D3054" s="13"/>
      <c r="E3054" s="13"/>
      <c r="F3054" s="13"/>
      <c r="G3054" s="13"/>
      <c r="H3054" s="13"/>
      <c r="I3054" s="13"/>
      <c r="J3054" s="13"/>
      <c r="K3054" s="13"/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</row>
    <row r="3055" spans="2:31" x14ac:dyDescent="0.2">
      <c r="B3055" s="13"/>
      <c r="C3055" s="13"/>
      <c r="D3055" s="13"/>
      <c r="E3055" s="13"/>
      <c r="F3055" s="13"/>
      <c r="G3055" s="13"/>
      <c r="H3055" s="13"/>
      <c r="I3055" s="13"/>
      <c r="J3055" s="13"/>
      <c r="K3055" s="13"/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</row>
    <row r="3056" spans="2:31" x14ac:dyDescent="0.2">
      <c r="B3056" s="13"/>
      <c r="C3056" s="13"/>
      <c r="D3056" s="13"/>
      <c r="E3056" s="13"/>
      <c r="F3056" s="13"/>
      <c r="G3056" s="13"/>
      <c r="H3056" s="13"/>
      <c r="I3056" s="13"/>
      <c r="J3056" s="13"/>
      <c r="K3056" s="13"/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</row>
    <row r="3057" spans="2:31" x14ac:dyDescent="0.2">
      <c r="B3057" s="13"/>
      <c r="C3057" s="13"/>
      <c r="D3057" s="13"/>
      <c r="E3057" s="13"/>
      <c r="F3057" s="13"/>
      <c r="G3057" s="13"/>
      <c r="H3057" s="13"/>
      <c r="I3057" s="13"/>
      <c r="J3057" s="13"/>
      <c r="K3057" s="13"/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</row>
    <row r="3058" spans="2:31" x14ac:dyDescent="0.2">
      <c r="B3058" s="13"/>
      <c r="C3058" s="13"/>
      <c r="D3058" s="13"/>
      <c r="E3058" s="13"/>
      <c r="F3058" s="13"/>
      <c r="G3058" s="13"/>
      <c r="H3058" s="13"/>
      <c r="I3058" s="13"/>
      <c r="J3058" s="13"/>
      <c r="K3058" s="13"/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</row>
    <row r="3059" spans="2:31" x14ac:dyDescent="0.2">
      <c r="B3059" s="13"/>
      <c r="C3059" s="13"/>
      <c r="D3059" s="13"/>
      <c r="E3059" s="13"/>
      <c r="F3059" s="13"/>
      <c r="G3059" s="13"/>
      <c r="H3059" s="13"/>
      <c r="I3059" s="13"/>
      <c r="J3059" s="13"/>
      <c r="K3059" s="13"/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</row>
    <row r="3060" spans="2:31" x14ac:dyDescent="0.2">
      <c r="B3060" s="13"/>
      <c r="C3060" s="13"/>
      <c r="D3060" s="13"/>
      <c r="E3060" s="13"/>
      <c r="F3060" s="13"/>
      <c r="G3060" s="13"/>
      <c r="H3060" s="13"/>
      <c r="I3060" s="13"/>
      <c r="J3060" s="13"/>
      <c r="K3060" s="13"/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</row>
    <row r="3061" spans="2:31" x14ac:dyDescent="0.2">
      <c r="B3061" s="13"/>
      <c r="C3061" s="13"/>
      <c r="D3061" s="13"/>
      <c r="E3061" s="13"/>
      <c r="F3061" s="13"/>
      <c r="G3061" s="13"/>
      <c r="H3061" s="13"/>
      <c r="I3061" s="13"/>
      <c r="J3061" s="13"/>
      <c r="K3061" s="13"/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</row>
    <row r="3062" spans="2:31" x14ac:dyDescent="0.2">
      <c r="B3062" s="13"/>
      <c r="C3062" s="13"/>
      <c r="D3062" s="13"/>
      <c r="E3062" s="13"/>
      <c r="F3062" s="13"/>
      <c r="G3062" s="13"/>
      <c r="H3062" s="13"/>
      <c r="I3062" s="13"/>
      <c r="J3062" s="13"/>
      <c r="K3062" s="13"/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</row>
    <row r="3063" spans="2:31" x14ac:dyDescent="0.2">
      <c r="B3063" s="13"/>
      <c r="C3063" s="13"/>
      <c r="D3063" s="13"/>
      <c r="E3063" s="13"/>
      <c r="F3063" s="13"/>
      <c r="G3063" s="13"/>
      <c r="H3063" s="13"/>
      <c r="I3063" s="13"/>
      <c r="J3063" s="13"/>
      <c r="K3063" s="13"/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</row>
    <row r="3064" spans="2:31" x14ac:dyDescent="0.2">
      <c r="B3064" s="13"/>
      <c r="C3064" s="13"/>
      <c r="D3064" s="13"/>
      <c r="E3064" s="13"/>
      <c r="F3064" s="13"/>
      <c r="G3064" s="13"/>
      <c r="H3064" s="13"/>
      <c r="I3064" s="13"/>
      <c r="J3064" s="13"/>
      <c r="K3064" s="13"/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</row>
    <row r="3065" spans="2:31" x14ac:dyDescent="0.2">
      <c r="B3065" s="13"/>
      <c r="C3065" s="13"/>
      <c r="D3065" s="13"/>
      <c r="E3065" s="13"/>
      <c r="F3065" s="13"/>
      <c r="G3065" s="13"/>
      <c r="H3065" s="13"/>
      <c r="I3065" s="13"/>
      <c r="J3065" s="13"/>
      <c r="K3065" s="13"/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</row>
    <row r="3066" spans="2:31" x14ac:dyDescent="0.2">
      <c r="B3066" s="13"/>
      <c r="C3066" s="13"/>
      <c r="D3066" s="13"/>
      <c r="E3066" s="13"/>
      <c r="F3066" s="13"/>
      <c r="G3066" s="13"/>
      <c r="H3066" s="13"/>
      <c r="I3066" s="13"/>
      <c r="J3066" s="13"/>
      <c r="K3066" s="13"/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</row>
    <row r="3067" spans="2:31" x14ac:dyDescent="0.2">
      <c r="B3067" s="13"/>
      <c r="C3067" s="13"/>
      <c r="D3067" s="13"/>
      <c r="E3067" s="13"/>
      <c r="F3067" s="13"/>
      <c r="G3067" s="13"/>
      <c r="H3067" s="13"/>
      <c r="I3067" s="13"/>
      <c r="J3067" s="13"/>
      <c r="K3067" s="13"/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</row>
    <row r="3068" spans="2:31" x14ac:dyDescent="0.2">
      <c r="B3068" s="13"/>
      <c r="C3068" s="13"/>
      <c r="D3068" s="13"/>
      <c r="E3068" s="13"/>
      <c r="F3068" s="13"/>
      <c r="G3068" s="13"/>
      <c r="H3068" s="13"/>
      <c r="I3068" s="13"/>
      <c r="J3068" s="13"/>
      <c r="K3068" s="13"/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</row>
    <row r="3069" spans="2:31" x14ac:dyDescent="0.2">
      <c r="B3069" s="13"/>
      <c r="C3069" s="13"/>
      <c r="D3069" s="13"/>
      <c r="E3069" s="13"/>
      <c r="F3069" s="13"/>
      <c r="G3069" s="13"/>
      <c r="H3069" s="13"/>
      <c r="I3069" s="13"/>
      <c r="J3069" s="13"/>
      <c r="K3069" s="13"/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</row>
    <row r="3070" spans="2:31" x14ac:dyDescent="0.2">
      <c r="B3070" s="13"/>
      <c r="C3070" s="13"/>
      <c r="D3070" s="13"/>
      <c r="E3070" s="13"/>
      <c r="F3070" s="13"/>
      <c r="G3070" s="13"/>
      <c r="H3070" s="13"/>
      <c r="I3070" s="13"/>
      <c r="J3070" s="13"/>
      <c r="K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</row>
    <row r="3071" spans="2:31" x14ac:dyDescent="0.2">
      <c r="B3071" s="13"/>
      <c r="C3071" s="13"/>
      <c r="D3071" s="13"/>
      <c r="E3071" s="13"/>
      <c r="F3071" s="13"/>
      <c r="G3071" s="13"/>
      <c r="H3071" s="13"/>
      <c r="I3071" s="13"/>
      <c r="J3071" s="13"/>
      <c r="K3071" s="13"/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</row>
    <row r="3072" spans="2:31" x14ac:dyDescent="0.2">
      <c r="B3072" s="13"/>
      <c r="C3072" s="13"/>
      <c r="D3072" s="13"/>
      <c r="E3072" s="13"/>
      <c r="F3072" s="13"/>
      <c r="G3072" s="13"/>
      <c r="H3072" s="13"/>
      <c r="I3072" s="13"/>
      <c r="J3072" s="13"/>
      <c r="K3072" s="13"/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</row>
    <row r="3073" spans="2:31" x14ac:dyDescent="0.2">
      <c r="B3073" s="13"/>
      <c r="C3073" s="13"/>
      <c r="D3073" s="13"/>
      <c r="E3073" s="13"/>
      <c r="F3073" s="13"/>
      <c r="G3073" s="13"/>
      <c r="H3073" s="13"/>
      <c r="I3073" s="13"/>
      <c r="J3073" s="13"/>
      <c r="K3073" s="13"/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</row>
    <row r="3074" spans="2:31" x14ac:dyDescent="0.2">
      <c r="B3074" s="13"/>
      <c r="C3074" s="13"/>
      <c r="D3074" s="13"/>
      <c r="E3074" s="13"/>
      <c r="F3074" s="13"/>
      <c r="G3074" s="13"/>
      <c r="H3074" s="13"/>
      <c r="I3074" s="13"/>
      <c r="J3074" s="13"/>
      <c r="K3074" s="13"/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</row>
    <row r="3075" spans="2:31" x14ac:dyDescent="0.2">
      <c r="B3075" s="13"/>
      <c r="C3075" s="13"/>
      <c r="D3075" s="13"/>
      <c r="E3075" s="13"/>
      <c r="F3075" s="13"/>
      <c r="G3075" s="13"/>
      <c r="H3075" s="13"/>
      <c r="I3075" s="13"/>
      <c r="J3075" s="13"/>
      <c r="K3075" s="13"/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</row>
    <row r="3076" spans="2:31" x14ac:dyDescent="0.2">
      <c r="B3076" s="13"/>
      <c r="C3076" s="13"/>
      <c r="D3076" s="13"/>
      <c r="E3076" s="13"/>
      <c r="F3076" s="13"/>
      <c r="G3076" s="13"/>
      <c r="H3076" s="13"/>
      <c r="I3076" s="13"/>
      <c r="J3076" s="13"/>
      <c r="K3076" s="13"/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</row>
    <row r="3077" spans="2:31" x14ac:dyDescent="0.2">
      <c r="B3077" s="13"/>
      <c r="C3077" s="13"/>
      <c r="D3077" s="13"/>
      <c r="E3077" s="13"/>
      <c r="F3077" s="13"/>
      <c r="G3077" s="13"/>
      <c r="H3077" s="13"/>
      <c r="I3077" s="13"/>
      <c r="J3077" s="13"/>
      <c r="K3077" s="13"/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</row>
    <row r="3078" spans="2:31" x14ac:dyDescent="0.2">
      <c r="B3078" s="13"/>
      <c r="C3078" s="13"/>
      <c r="D3078" s="13"/>
      <c r="E3078" s="13"/>
      <c r="F3078" s="13"/>
      <c r="G3078" s="13"/>
      <c r="H3078" s="13"/>
      <c r="I3078" s="13"/>
      <c r="J3078" s="13"/>
      <c r="K3078" s="13"/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</row>
    <row r="3079" spans="2:31" x14ac:dyDescent="0.2">
      <c r="B3079" s="13"/>
      <c r="C3079" s="13"/>
      <c r="D3079" s="13"/>
      <c r="E3079" s="13"/>
      <c r="F3079" s="13"/>
      <c r="G3079" s="13"/>
      <c r="H3079" s="13"/>
      <c r="I3079" s="13"/>
      <c r="J3079" s="13"/>
      <c r="K3079" s="13"/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</row>
    <row r="3080" spans="2:31" x14ac:dyDescent="0.2">
      <c r="B3080" s="13"/>
      <c r="C3080" s="13"/>
      <c r="D3080" s="13"/>
      <c r="E3080" s="13"/>
      <c r="F3080" s="13"/>
      <c r="G3080" s="13"/>
      <c r="H3080" s="13"/>
      <c r="I3080" s="13"/>
      <c r="J3080" s="13"/>
      <c r="K3080" s="13"/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</row>
    <row r="3081" spans="2:31" x14ac:dyDescent="0.2">
      <c r="B3081" s="13"/>
      <c r="C3081" s="13"/>
      <c r="D3081" s="13"/>
      <c r="E3081" s="13"/>
      <c r="F3081" s="13"/>
      <c r="G3081" s="13"/>
      <c r="H3081" s="13"/>
      <c r="I3081" s="13"/>
      <c r="J3081" s="13"/>
      <c r="K3081" s="13"/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</row>
    <row r="3082" spans="2:31" x14ac:dyDescent="0.2">
      <c r="B3082" s="13"/>
      <c r="C3082" s="13"/>
      <c r="D3082" s="13"/>
      <c r="E3082" s="13"/>
      <c r="F3082" s="13"/>
      <c r="G3082" s="13"/>
      <c r="H3082" s="13"/>
      <c r="I3082" s="13"/>
      <c r="J3082" s="13"/>
      <c r="K3082" s="13"/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</row>
    <row r="3083" spans="2:31" x14ac:dyDescent="0.2">
      <c r="B3083" s="13"/>
      <c r="C3083" s="13"/>
      <c r="D3083" s="13"/>
      <c r="E3083" s="13"/>
      <c r="F3083" s="13"/>
      <c r="G3083" s="13"/>
      <c r="H3083" s="13"/>
      <c r="I3083" s="13"/>
      <c r="J3083" s="13"/>
      <c r="K3083" s="13"/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</row>
    <row r="3084" spans="2:31" x14ac:dyDescent="0.2">
      <c r="B3084" s="13"/>
      <c r="C3084" s="13"/>
      <c r="D3084" s="13"/>
      <c r="E3084" s="13"/>
      <c r="F3084" s="13"/>
      <c r="G3084" s="13"/>
      <c r="H3084" s="13"/>
      <c r="I3084" s="13"/>
      <c r="J3084" s="13"/>
      <c r="K3084" s="13"/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</row>
    <row r="3085" spans="2:31" x14ac:dyDescent="0.2">
      <c r="B3085" s="13"/>
      <c r="C3085" s="13"/>
      <c r="D3085" s="13"/>
      <c r="E3085" s="13"/>
      <c r="F3085" s="13"/>
      <c r="G3085" s="13"/>
      <c r="H3085" s="13"/>
      <c r="I3085" s="13"/>
      <c r="J3085" s="13"/>
      <c r="K3085" s="13"/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</row>
    <row r="3086" spans="2:31" x14ac:dyDescent="0.2">
      <c r="B3086" s="13"/>
      <c r="C3086" s="13"/>
      <c r="D3086" s="13"/>
      <c r="E3086" s="13"/>
      <c r="F3086" s="13"/>
      <c r="G3086" s="13"/>
      <c r="H3086" s="13"/>
      <c r="I3086" s="13"/>
      <c r="J3086" s="13"/>
      <c r="K3086" s="13"/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</row>
    <row r="3087" spans="2:31" x14ac:dyDescent="0.2">
      <c r="B3087" s="13"/>
      <c r="C3087" s="13"/>
      <c r="D3087" s="13"/>
      <c r="E3087" s="13"/>
      <c r="F3087" s="13"/>
      <c r="G3087" s="13"/>
      <c r="H3087" s="13"/>
      <c r="I3087" s="13"/>
      <c r="J3087" s="13"/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</row>
    <row r="3088" spans="2:31" x14ac:dyDescent="0.2">
      <c r="B3088" s="13"/>
      <c r="C3088" s="13"/>
      <c r="D3088" s="13"/>
      <c r="E3088" s="13"/>
      <c r="F3088" s="13"/>
      <c r="G3088" s="13"/>
      <c r="H3088" s="13"/>
      <c r="I3088" s="13"/>
      <c r="J3088" s="13"/>
      <c r="K3088" s="13"/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</row>
    <row r="3089" spans="2:31" x14ac:dyDescent="0.2">
      <c r="B3089" s="13"/>
      <c r="C3089" s="13"/>
      <c r="D3089" s="13"/>
      <c r="E3089" s="13"/>
      <c r="F3089" s="13"/>
      <c r="G3089" s="13"/>
      <c r="H3089" s="13"/>
      <c r="I3089" s="13"/>
      <c r="J3089" s="13"/>
      <c r="K3089" s="13"/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</row>
    <row r="3090" spans="2:31" x14ac:dyDescent="0.2">
      <c r="B3090" s="13"/>
      <c r="C3090" s="13"/>
      <c r="D3090" s="13"/>
      <c r="E3090" s="13"/>
      <c r="F3090" s="13"/>
      <c r="G3090" s="13"/>
      <c r="H3090" s="13"/>
      <c r="I3090" s="13"/>
      <c r="J3090" s="13"/>
      <c r="K3090" s="13"/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</row>
    <row r="3091" spans="2:31" x14ac:dyDescent="0.2">
      <c r="B3091" s="13"/>
      <c r="C3091" s="13"/>
      <c r="D3091" s="13"/>
      <c r="E3091" s="13"/>
      <c r="F3091" s="13"/>
      <c r="G3091" s="13"/>
      <c r="H3091" s="13"/>
      <c r="I3091" s="13"/>
      <c r="J3091" s="13"/>
      <c r="K3091" s="13"/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</row>
    <row r="3092" spans="2:31" x14ac:dyDescent="0.2">
      <c r="B3092" s="13"/>
      <c r="C3092" s="13"/>
      <c r="D3092" s="13"/>
      <c r="E3092" s="13"/>
      <c r="F3092" s="13"/>
      <c r="G3092" s="13"/>
      <c r="H3092" s="13"/>
      <c r="I3092" s="13"/>
      <c r="J3092" s="13"/>
      <c r="K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</row>
    <row r="3093" spans="2:31" x14ac:dyDescent="0.2">
      <c r="B3093" s="13"/>
      <c r="C3093" s="13"/>
      <c r="D3093" s="13"/>
      <c r="E3093" s="13"/>
      <c r="F3093" s="13"/>
      <c r="G3093" s="13"/>
      <c r="H3093" s="13"/>
      <c r="I3093" s="13"/>
      <c r="J3093" s="13"/>
      <c r="K3093" s="13"/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</row>
    <row r="3094" spans="2:31" x14ac:dyDescent="0.2">
      <c r="B3094" s="13"/>
      <c r="C3094" s="13"/>
      <c r="D3094" s="13"/>
      <c r="E3094" s="13"/>
      <c r="F3094" s="13"/>
      <c r="G3094" s="13"/>
      <c r="H3094" s="13"/>
      <c r="I3094" s="13"/>
      <c r="J3094" s="13"/>
      <c r="K3094" s="13"/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</row>
    <row r="3095" spans="2:31" x14ac:dyDescent="0.2">
      <c r="B3095" s="13"/>
      <c r="C3095" s="13"/>
      <c r="D3095" s="13"/>
      <c r="E3095" s="13"/>
      <c r="F3095" s="13"/>
      <c r="G3095" s="13"/>
      <c r="H3095" s="13"/>
      <c r="I3095" s="13"/>
      <c r="J3095" s="13"/>
      <c r="K3095" s="13"/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</row>
    <row r="3096" spans="2:31" x14ac:dyDescent="0.2">
      <c r="B3096" s="13"/>
      <c r="C3096" s="13"/>
      <c r="D3096" s="13"/>
      <c r="E3096" s="13"/>
      <c r="F3096" s="13"/>
      <c r="G3096" s="13"/>
      <c r="H3096" s="13"/>
      <c r="I3096" s="13"/>
      <c r="J3096" s="13"/>
      <c r="K3096" s="13"/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</row>
    <row r="3097" spans="2:31" x14ac:dyDescent="0.2">
      <c r="B3097" s="13"/>
      <c r="C3097" s="13"/>
      <c r="D3097" s="13"/>
      <c r="E3097" s="13"/>
      <c r="F3097" s="13"/>
      <c r="G3097" s="13"/>
      <c r="H3097" s="13"/>
      <c r="I3097" s="13"/>
      <c r="J3097" s="13"/>
      <c r="K3097" s="13"/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</row>
    <row r="3098" spans="2:31" x14ac:dyDescent="0.2">
      <c r="B3098" s="13"/>
      <c r="C3098" s="13"/>
      <c r="D3098" s="13"/>
      <c r="E3098" s="13"/>
      <c r="F3098" s="13"/>
      <c r="G3098" s="13"/>
      <c r="H3098" s="13"/>
      <c r="I3098" s="13"/>
      <c r="J3098" s="13"/>
      <c r="K3098" s="13"/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</row>
    <row r="3099" spans="2:31" x14ac:dyDescent="0.2">
      <c r="B3099" s="13"/>
      <c r="C3099" s="13"/>
      <c r="D3099" s="13"/>
      <c r="E3099" s="13"/>
      <c r="F3099" s="13"/>
      <c r="G3099" s="13"/>
      <c r="H3099" s="13"/>
      <c r="I3099" s="13"/>
      <c r="J3099" s="13"/>
      <c r="K3099" s="13"/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</row>
    <row r="3100" spans="2:31" x14ac:dyDescent="0.2">
      <c r="B3100" s="13"/>
      <c r="C3100" s="13"/>
      <c r="D3100" s="13"/>
      <c r="E3100" s="13"/>
      <c r="F3100" s="13"/>
      <c r="G3100" s="13"/>
      <c r="H3100" s="13"/>
      <c r="I3100" s="13"/>
      <c r="J3100" s="13"/>
      <c r="K3100" s="13"/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</row>
    <row r="3101" spans="2:31" x14ac:dyDescent="0.2">
      <c r="B3101" s="13"/>
      <c r="C3101" s="13"/>
      <c r="D3101" s="13"/>
      <c r="E3101" s="13"/>
      <c r="F3101" s="13"/>
      <c r="G3101" s="13"/>
      <c r="H3101" s="13"/>
      <c r="I3101" s="13"/>
      <c r="J3101" s="13"/>
      <c r="K3101" s="13"/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</row>
    <row r="3102" spans="2:31" x14ac:dyDescent="0.2">
      <c r="B3102" s="13"/>
      <c r="C3102" s="13"/>
      <c r="D3102" s="13"/>
      <c r="E3102" s="13"/>
      <c r="F3102" s="13"/>
      <c r="G3102" s="13"/>
      <c r="H3102" s="13"/>
      <c r="I3102" s="13"/>
      <c r="J3102" s="13"/>
      <c r="K3102" s="13"/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</row>
    <row r="3103" spans="2:31" x14ac:dyDescent="0.2">
      <c r="B3103" s="13"/>
      <c r="C3103" s="13"/>
      <c r="D3103" s="13"/>
      <c r="E3103" s="13"/>
      <c r="F3103" s="13"/>
      <c r="G3103" s="13"/>
      <c r="H3103" s="13"/>
      <c r="I3103" s="13"/>
      <c r="J3103" s="13"/>
      <c r="K3103" s="13"/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</row>
    <row r="3104" spans="2:31" x14ac:dyDescent="0.2">
      <c r="B3104" s="13"/>
      <c r="C3104" s="13"/>
      <c r="D3104" s="13"/>
      <c r="E3104" s="13"/>
      <c r="F3104" s="13"/>
      <c r="G3104" s="13"/>
      <c r="H3104" s="13"/>
      <c r="I3104" s="13"/>
      <c r="J3104" s="13"/>
      <c r="K3104" s="13"/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</row>
    <row r="3105" spans="2:31" x14ac:dyDescent="0.2">
      <c r="B3105" s="13"/>
      <c r="C3105" s="13"/>
      <c r="D3105" s="13"/>
      <c r="E3105" s="13"/>
      <c r="F3105" s="13"/>
      <c r="G3105" s="13"/>
      <c r="H3105" s="13"/>
      <c r="I3105" s="13"/>
      <c r="J3105" s="13"/>
      <c r="K3105" s="13"/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</row>
    <row r="3106" spans="2:31" x14ac:dyDescent="0.2">
      <c r="B3106" s="13"/>
      <c r="C3106" s="13"/>
      <c r="D3106" s="13"/>
      <c r="E3106" s="13"/>
      <c r="F3106" s="13"/>
      <c r="G3106" s="13"/>
      <c r="H3106" s="13"/>
      <c r="I3106" s="13"/>
      <c r="J3106" s="13"/>
      <c r="K3106" s="13"/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</row>
    <row r="3107" spans="2:31" x14ac:dyDescent="0.2">
      <c r="B3107" s="13"/>
      <c r="C3107" s="13"/>
      <c r="D3107" s="13"/>
      <c r="E3107" s="13"/>
      <c r="F3107" s="13"/>
      <c r="G3107" s="13"/>
      <c r="H3107" s="13"/>
      <c r="I3107" s="13"/>
      <c r="J3107" s="13"/>
      <c r="K3107" s="13"/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</row>
    <row r="3108" spans="2:31" x14ac:dyDescent="0.2">
      <c r="B3108" s="13"/>
      <c r="C3108" s="13"/>
      <c r="D3108" s="13"/>
      <c r="E3108" s="13"/>
      <c r="F3108" s="13"/>
      <c r="G3108" s="13"/>
      <c r="H3108" s="13"/>
      <c r="I3108" s="13"/>
      <c r="J3108" s="13"/>
      <c r="K3108" s="13"/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</row>
    <row r="3109" spans="2:31" x14ac:dyDescent="0.2">
      <c r="B3109" s="13"/>
      <c r="C3109" s="13"/>
      <c r="D3109" s="13"/>
      <c r="E3109" s="13"/>
      <c r="F3109" s="13"/>
      <c r="G3109" s="13"/>
      <c r="H3109" s="13"/>
      <c r="I3109" s="13"/>
      <c r="J3109" s="13"/>
      <c r="K3109" s="13"/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</row>
    <row r="3110" spans="2:31" x14ac:dyDescent="0.2">
      <c r="B3110" s="13"/>
      <c r="C3110" s="13"/>
      <c r="D3110" s="13"/>
      <c r="E3110" s="13"/>
      <c r="F3110" s="13"/>
      <c r="G3110" s="13"/>
      <c r="H3110" s="13"/>
      <c r="I3110" s="13"/>
      <c r="J3110" s="13"/>
      <c r="K3110" s="13"/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</row>
    <row r="3111" spans="2:31" x14ac:dyDescent="0.2">
      <c r="B3111" s="13"/>
      <c r="C3111" s="13"/>
      <c r="D3111" s="13"/>
      <c r="E3111" s="13"/>
      <c r="F3111" s="13"/>
      <c r="G3111" s="13"/>
      <c r="H3111" s="13"/>
      <c r="I3111" s="13"/>
      <c r="J3111" s="13"/>
      <c r="K3111" s="13"/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</row>
    <row r="3112" spans="2:31" x14ac:dyDescent="0.2">
      <c r="B3112" s="13"/>
      <c r="C3112" s="13"/>
      <c r="D3112" s="13"/>
      <c r="E3112" s="13"/>
      <c r="F3112" s="13"/>
      <c r="G3112" s="13"/>
      <c r="H3112" s="13"/>
      <c r="I3112" s="13"/>
      <c r="J3112" s="13"/>
      <c r="K3112" s="13"/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</row>
    <row r="3113" spans="2:31" x14ac:dyDescent="0.2">
      <c r="B3113" s="13"/>
      <c r="C3113" s="13"/>
      <c r="D3113" s="13"/>
      <c r="E3113" s="13"/>
      <c r="F3113" s="13"/>
      <c r="G3113" s="13"/>
      <c r="H3113" s="13"/>
      <c r="I3113" s="13"/>
      <c r="J3113" s="13"/>
      <c r="K3113" s="13"/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</row>
    <row r="3114" spans="2:31" x14ac:dyDescent="0.2">
      <c r="B3114" s="13"/>
      <c r="C3114" s="13"/>
      <c r="D3114" s="13"/>
      <c r="E3114" s="13"/>
      <c r="F3114" s="13"/>
      <c r="G3114" s="13"/>
      <c r="H3114" s="13"/>
      <c r="I3114" s="13"/>
      <c r="J3114" s="13"/>
      <c r="K3114" s="13"/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</row>
    <row r="3115" spans="2:31" x14ac:dyDescent="0.2">
      <c r="B3115" s="13"/>
      <c r="C3115" s="13"/>
      <c r="D3115" s="13"/>
      <c r="E3115" s="13"/>
      <c r="F3115" s="13"/>
      <c r="G3115" s="13"/>
      <c r="H3115" s="13"/>
      <c r="I3115" s="13"/>
      <c r="J3115" s="13"/>
      <c r="K3115" s="13"/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</row>
    <row r="3116" spans="2:31" x14ac:dyDescent="0.2">
      <c r="B3116" s="13"/>
      <c r="C3116" s="13"/>
      <c r="D3116" s="13"/>
      <c r="E3116" s="13"/>
      <c r="F3116" s="13"/>
      <c r="G3116" s="13"/>
      <c r="H3116" s="13"/>
      <c r="I3116" s="13"/>
      <c r="J3116" s="13"/>
      <c r="K3116" s="13"/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</row>
    <row r="3117" spans="2:31" x14ac:dyDescent="0.2">
      <c r="B3117" s="13"/>
      <c r="C3117" s="13"/>
      <c r="D3117" s="13"/>
      <c r="E3117" s="13"/>
      <c r="F3117" s="13"/>
      <c r="G3117" s="13"/>
      <c r="H3117" s="13"/>
      <c r="I3117" s="13"/>
      <c r="J3117" s="13"/>
      <c r="K3117" s="13"/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</row>
    <row r="3118" spans="2:31" x14ac:dyDescent="0.2">
      <c r="B3118" s="13"/>
      <c r="C3118" s="13"/>
      <c r="D3118" s="13"/>
      <c r="E3118" s="13"/>
      <c r="F3118" s="13"/>
      <c r="G3118" s="13"/>
      <c r="H3118" s="13"/>
      <c r="I3118" s="13"/>
      <c r="J3118" s="13"/>
      <c r="K3118" s="13"/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</row>
    <row r="3119" spans="2:31" x14ac:dyDescent="0.2">
      <c r="B3119" s="13"/>
      <c r="C3119" s="13"/>
      <c r="D3119" s="13"/>
      <c r="E3119" s="13"/>
      <c r="F3119" s="13"/>
      <c r="G3119" s="13"/>
      <c r="H3119" s="13"/>
      <c r="I3119" s="13"/>
      <c r="J3119" s="13"/>
      <c r="K3119" s="13"/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</row>
    <row r="3120" spans="2:31" x14ac:dyDescent="0.2">
      <c r="B3120" s="13"/>
      <c r="C3120" s="13"/>
      <c r="D3120" s="13"/>
      <c r="E3120" s="13"/>
      <c r="F3120" s="13"/>
      <c r="G3120" s="13"/>
      <c r="H3120" s="13"/>
      <c r="I3120" s="13"/>
      <c r="J3120" s="13"/>
      <c r="K3120" s="13"/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</row>
    <row r="3121" spans="2:31" x14ac:dyDescent="0.2">
      <c r="B3121" s="13"/>
      <c r="C3121" s="13"/>
      <c r="D3121" s="13"/>
      <c r="E3121" s="13"/>
      <c r="F3121" s="13"/>
      <c r="G3121" s="13"/>
      <c r="H3121" s="13"/>
      <c r="I3121" s="13"/>
      <c r="J3121" s="13"/>
      <c r="K3121" s="13"/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</row>
    <row r="3122" spans="2:31" x14ac:dyDescent="0.2">
      <c r="B3122" s="13"/>
      <c r="C3122" s="13"/>
      <c r="D3122" s="13"/>
      <c r="E3122" s="13"/>
      <c r="F3122" s="13"/>
      <c r="G3122" s="13"/>
      <c r="H3122" s="13"/>
      <c r="I3122" s="13"/>
      <c r="J3122" s="13"/>
      <c r="K3122" s="13"/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</row>
    <row r="3123" spans="2:31" x14ac:dyDescent="0.2">
      <c r="B3123" s="13"/>
      <c r="C3123" s="13"/>
      <c r="D3123" s="13"/>
      <c r="E3123" s="13"/>
      <c r="F3123" s="13"/>
      <c r="G3123" s="13"/>
      <c r="H3123" s="13"/>
      <c r="I3123" s="13"/>
      <c r="J3123" s="13"/>
      <c r="K3123" s="13"/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</row>
    <row r="3124" spans="2:31" x14ac:dyDescent="0.2">
      <c r="B3124" s="13"/>
      <c r="C3124" s="13"/>
      <c r="D3124" s="13"/>
      <c r="E3124" s="13"/>
      <c r="F3124" s="13"/>
      <c r="G3124" s="13"/>
      <c r="H3124" s="13"/>
      <c r="I3124" s="13"/>
      <c r="J3124" s="13"/>
      <c r="K3124" s="13"/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</row>
    <row r="3125" spans="2:31" x14ac:dyDescent="0.2">
      <c r="B3125" s="13"/>
      <c r="C3125" s="13"/>
      <c r="D3125" s="13"/>
      <c r="E3125" s="13"/>
      <c r="F3125" s="13"/>
      <c r="G3125" s="13"/>
      <c r="H3125" s="13"/>
      <c r="I3125" s="13"/>
      <c r="J3125" s="13"/>
      <c r="K3125" s="13"/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</row>
    <row r="3126" spans="2:31" x14ac:dyDescent="0.2">
      <c r="B3126" s="13"/>
      <c r="C3126" s="13"/>
      <c r="D3126" s="13"/>
      <c r="E3126" s="13"/>
      <c r="F3126" s="13"/>
      <c r="G3126" s="13"/>
      <c r="H3126" s="13"/>
      <c r="I3126" s="13"/>
      <c r="J3126" s="13"/>
      <c r="K3126" s="13"/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</row>
    <row r="3127" spans="2:31" x14ac:dyDescent="0.2">
      <c r="B3127" s="13"/>
      <c r="C3127" s="13"/>
      <c r="D3127" s="13"/>
      <c r="E3127" s="13"/>
      <c r="F3127" s="13"/>
      <c r="G3127" s="13"/>
      <c r="H3127" s="13"/>
      <c r="I3127" s="13"/>
      <c r="J3127" s="13"/>
      <c r="K3127" s="13"/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</row>
    <row r="3128" spans="2:31" x14ac:dyDescent="0.2">
      <c r="B3128" s="13"/>
      <c r="C3128" s="13"/>
      <c r="D3128" s="13"/>
      <c r="E3128" s="13"/>
      <c r="F3128" s="13"/>
      <c r="G3128" s="13"/>
      <c r="H3128" s="13"/>
      <c r="I3128" s="13"/>
      <c r="J3128" s="13"/>
      <c r="K3128" s="13"/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</row>
    <row r="3129" spans="2:31" x14ac:dyDescent="0.2">
      <c r="B3129" s="13"/>
      <c r="C3129" s="13"/>
      <c r="D3129" s="13"/>
      <c r="E3129" s="13"/>
      <c r="F3129" s="13"/>
      <c r="G3129" s="13"/>
      <c r="H3129" s="13"/>
      <c r="I3129" s="13"/>
      <c r="J3129" s="13"/>
      <c r="K3129" s="13"/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</row>
    <row r="3130" spans="2:31" x14ac:dyDescent="0.2">
      <c r="B3130" s="13"/>
      <c r="C3130" s="13"/>
      <c r="D3130" s="13"/>
      <c r="E3130" s="13"/>
      <c r="F3130" s="13"/>
      <c r="G3130" s="13"/>
      <c r="H3130" s="13"/>
      <c r="I3130" s="13"/>
      <c r="J3130" s="13"/>
      <c r="K3130" s="13"/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</row>
    <row r="3131" spans="2:31" x14ac:dyDescent="0.2">
      <c r="B3131" s="13"/>
      <c r="C3131" s="13"/>
      <c r="D3131" s="13"/>
      <c r="E3131" s="13"/>
      <c r="F3131" s="13"/>
      <c r="G3131" s="13"/>
      <c r="H3131" s="13"/>
      <c r="I3131" s="13"/>
      <c r="J3131" s="13"/>
      <c r="K3131" s="13"/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</row>
    <row r="3132" spans="2:31" x14ac:dyDescent="0.2">
      <c r="B3132" s="13"/>
      <c r="C3132" s="13"/>
      <c r="D3132" s="13"/>
      <c r="E3132" s="13"/>
      <c r="F3132" s="13"/>
      <c r="G3132" s="13"/>
      <c r="H3132" s="13"/>
      <c r="I3132" s="13"/>
      <c r="J3132" s="13"/>
      <c r="K3132" s="13"/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</row>
    <row r="3133" spans="2:31" x14ac:dyDescent="0.2">
      <c r="B3133" s="13"/>
      <c r="C3133" s="13"/>
      <c r="D3133" s="13"/>
      <c r="E3133" s="13"/>
      <c r="F3133" s="13"/>
      <c r="G3133" s="13"/>
      <c r="H3133" s="13"/>
      <c r="I3133" s="13"/>
      <c r="J3133" s="13"/>
      <c r="K3133" s="13"/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</row>
    <row r="3134" spans="2:31" x14ac:dyDescent="0.2">
      <c r="B3134" s="13"/>
      <c r="C3134" s="13"/>
      <c r="D3134" s="13"/>
      <c r="E3134" s="13"/>
      <c r="F3134" s="13"/>
      <c r="G3134" s="13"/>
      <c r="H3134" s="13"/>
      <c r="I3134" s="13"/>
      <c r="J3134" s="13"/>
      <c r="K3134" s="13"/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</row>
    <row r="3135" spans="2:31" x14ac:dyDescent="0.2">
      <c r="B3135" s="13"/>
      <c r="C3135" s="13"/>
      <c r="D3135" s="13"/>
      <c r="E3135" s="13"/>
      <c r="F3135" s="13"/>
      <c r="G3135" s="13"/>
      <c r="H3135" s="13"/>
      <c r="I3135" s="13"/>
      <c r="J3135" s="13"/>
      <c r="K3135" s="13"/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</row>
    <row r="3136" spans="2:31" x14ac:dyDescent="0.2">
      <c r="B3136" s="13"/>
      <c r="C3136" s="13"/>
      <c r="D3136" s="13"/>
      <c r="E3136" s="13"/>
      <c r="F3136" s="13"/>
      <c r="G3136" s="13"/>
      <c r="H3136" s="13"/>
      <c r="I3136" s="13"/>
      <c r="J3136" s="13"/>
      <c r="K3136" s="13"/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</row>
    <row r="3137" spans="2:31" x14ac:dyDescent="0.2">
      <c r="B3137" s="13"/>
      <c r="C3137" s="13"/>
      <c r="D3137" s="13"/>
      <c r="E3137" s="13"/>
      <c r="F3137" s="13"/>
      <c r="G3137" s="13"/>
      <c r="H3137" s="13"/>
      <c r="I3137" s="13"/>
      <c r="J3137" s="13"/>
      <c r="K3137" s="13"/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</row>
    <row r="3138" spans="2:31" x14ac:dyDescent="0.2">
      <c r="B3138" s="13"/>
      <c r="C3138" s="13"/>
      <c r="D3138" s="13"/>
      <c r="E3138" s="13"/>
      <c r="F3138" s="13"/>
      <c r="G3138" s="13"/>
      <c r="H3138" s="13"/>
      <c r="I3138" s="13"/>
      <c r="J3138" s="13"/>
      <c r="K3138" s="13"/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</row>
    <row r="3139" spans="2:31" x14ac:dyDescent="0.2">
      <c r="B3139" s="13"/>
      <c r="C3139" s="13"/>
      <c r="D3139" s="13"/>
      <c r="E3139" s="13"/>
      <c r="F3139" s="13"/>
      <c r="G3139" s="13"/>
      <c r="H3139" s="13"/>
      <c r="I3139" s="13"/>
      <c r="J3139" s="13"/>
      <c r="K3139" s="13"/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</row>
    <row r="3140" spans="2:31" x14ac:dyDescent="0.2">
      <c r="B3140" s="13"/>
      <c r="C3140" s="13"/>
      <c r="D3140" s="13"/>
      <c r="E3140" s="13"/>
      <c r="F3140" s="13"/>
      <c r="G3140" s="13"/>
      <c r="H3140" s="13"/>
      <c r="I3140" s="13"/>
      <c r="J3140" s="13"/>
      <c r="K3140" s="13"/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</row>
    <row r="3141" spans="2:31" x14ac:dyDescent="0.2">
      <c r="B3141" s="13"/>
      <c r="C3141" s="13"/>
      <c r="D3141" s="13"/>
      <c r="E3141" s="13"/>
      <c r="F3141" s="13"/>
      <c r="G3141" s="13"/>
      <c r="H3141" s="13"/>
      <c r="I3141" s="13"/>
      <c r="J3141" s="13"/>
      <c r="K3141" s="13"/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</row>
    <row r="3142" spans="2:31" x14ac:dyDescent="0.2">
      <c r="B3142" s="13"/>
      <c r="C3142" s="13"/>
      <c r="D3142" s="13"/>
      <c r="E3142" s="13"/>
      <c r="F3142" s="13"/>
      <c r="G3142" s="13"/>
      <c r="H3142" s="13"/>
      <c r="I3142" s="13"/>
      <c r="J3142" s="13"/>
      <c r="K3142" s="13"/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</row>
    <row r="3143" spans="2:31" x14ac:dyDescent="0.2">
      <c r="B3143" s="13"/>
      <c r="C3143" s="13"/>
      <c r="D3143" s="13"/>
      <c r="E3143" s="13"/>
      <c r="F3143" s="13"/>
      <c r="G3143" s="13"/>
      <c r="H3143" s="13"/>
      <c r="I3143" s="13"/>
      <c r="J3143" s="13"/>
      <c r="K3143" s="13"/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</row>
    <row r="3144" spans="2:31" x14ac:dyDescent="0.2">
      <c r="B3144" s="13"/>
      <c r="C3144" s="13"/>
      <c r="D3144" s="13"/>
      <c r="E3144" s="13"/>
      <c r="F3144" s="13"/>
      <c r="G3144" s="13"/>
      <c r="H3144" s="13"/>
      <c r="I3144" s="13"/>
      <c r="J3144" s="13"/>
      <c r="K3144" s="13"/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</row>
    <row r="3145" spans="2:31" x14ac:dyDescent="0.2">
      <c r="B3145" s="13"/>
      <c r="C3145" s="13"/>
      <c r="D3145" s="13"/>
      <c r="E3145" s="13"/>
      <c r="F3145" s="13"/>
      <c r="G3145" s="13"/>
      <c r="H3145" s="13"/>
      <c r="I3145" s="13"/>
      <c r="J3145" s="13"/>
      <c r="K3145" s="13"/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</row>
    <row r="3146" spans="2:31" x14ac:dyDescent="0.2">
      <c r="B3146" s="13"/>
      <c r="C3146" s="13"/>
      <c r="D3146" s="13"/>
      <c r="E3146" s="13"/>
      <c r="F3146" s="13"/>
      <c r="G3146" s="13"/>
      <c r="H3146" s="13"/>
      <c r="I3146" s="13"/>
      <c r="J3146" s="13"/>
      <c r="K3146" s="13"/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</row>
    <row r="3147" spans="2:31" x14ac:dyDescent="0.2">
      <c r="B3147" s="13"/>
      <c r="C3147" s="13"/>
      <c r="D3147" s="13"/>
      <c r="E3147" s="13"/>
      <c r="F3147" s="13"/>
      <c r="G3147" s="13"/>
      <c r="H3147" s="13"/>
      <c r="I3147" s="13"/>
      <c r="J3147" s="13"/>
      <c r="K3147" s="13"/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</row>
    <row r="3148" spans="2:31" x14ac:dyDescent="0.2">
      <c r="B3148" s="13"/>
      <c r="C3148" s="13"/>
      <c r="D3148" s="13"/>
      <c r="E3148" s="13"/>
      <c r="F3148" s="13"/>
      <c r="G3148" s="13"/>
      <c r="H3148" s="13"/>
      <c r="I3148" s="13"/>
      <c r="J3148" s="13"/>
      <c r="K3148" s="13"/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</row>
    <row r="3149" spans="2:31" x14ac:dyDescent="0.2">
      <c r="B3149" s="13"/>
      <c r="C3149" s="13"/>
      <c r="D3149" s="13"/>
      <c r="E3149" s="13"/>
      <c r="F3149" s="13"/>
      <c r="G3149" s="13"/>
      <c r="H3149" s="13"/>
      <c r="I3149" s="13"/>
      <c r="J3149" s="13"/>
      <c r="K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</row>
    <row r="3150" spans="2:31" x14ac:dyDescent="0.2">
      <c r="B3150" s="13"/>
      <c r="C3150" s="13"/>
      <c r="D3150" s="13"/>
      <c r="E3150" s="13"/>
      <c r="F3150" s="13"/>
      <c r="G3150" s="13"/>
      <c r="H3150" s="13"/>
      <c r="I3150" s="13"/>
      <c r="J3150" s="13"/>
      <c r="K3150" s="13"/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</row>
    <row r="3151" spans="2:31" x14ac:dyDescent="0.2">
      <c r="B3151" s="13"/>
      <c r="C3151" s="13"/>
      <c r="D3151" s="13"/>
      <c r="E3151" s="13"/>
      <c r="F3151" s="13"/>
      <c r="G3151" s="13"/>
      <c r="H3151" s="13"/>
      <c r="I3151" s="13"/>
      <c r="J3151" s="13"/>
      <c r="K3151" s="13"/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</row>
    <row r="3152" spans="2:31" x14ac:dyDescent="0.2">
      <c r="B3152" s="13"/>
      <c r="C3152" s="13"/>
      <c r="D3152" s="13"/>
      <c r="E3152" s="13"/>
      <c r="F3152" s="13"/>
      <c r="G3152" s="13"/>
      <c r="H3152" s="13"/>
      <c r="I3152" s="13"/>
      <c r="J3152" s="13"/>
      <c r="K3152" s="13"/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</row>
    <row r="3153" spans="2:31" x14ac:dyDescent="0.2">
      <c r="B3153" s="13"/>
      <c r="C3153" s="13"/>
      <c r="D3153" s="13"/>
      <c r="E3153" s="13"/>
      <c r="F3153" s="13"/>
      <c r="G3153" s="13"/>
      <c r="H3153" s="13"/>
      <c r="I3153" s="13"/>
      <c r="J3153" s="13"/>
      <c r="K3153" s="13"/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</row>
    <row r="3154" spans="2:31" x14ac:dyDescent="0.2">
      <c r="B3154" s="13"/>
      <c r="C3154" s="13"/>
      <c r="D3154" s="13"/>
      <c r="E3154" s="13"/>
      <c r="F3154" s="13"/>
      <c r="G3154" s="13"/>
      <c r="H3154" s="13"/>
      <c r="I3154" s="13"/>
      <c r="J3154" s="13"/>
      <c r="K3154" s="13"/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</row>
    <row r="3155" spans="2:31" x14ac:dyDescent="0.2">
      <c r="B3155" s="13"/>
      <c r="C3155" s="13"/>
      <c r="D3155" s="13"/>
      <c r="E3155" s="13"/>
      <c r="F3155" s="13"/>
      <c r="G3155" s="13"/>
      <c r="H3155" s="13"/>
      <c r="I3155" s="13"/>
      <c r="J3155" s="13"/>
      <c r="K3155" s="13"/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</row>
    <row r="3156" spans="2:31" x14ac:dyDescent="0.2">
      <c r="B3156" s="13"/>
      <c r="C3156" s="13"/>
      <c r="D3156" s="13"/>
      <c r="E3156" s="13"/>
      <c r="F3156" s="13"/>
      <c r="G3156" s="13"/>
      <c r="H3156" s="13"/>
      <c r="I3156" s="13"/>
      <c r="J3156" s="13"/>
      <c r="K3156" s="13"/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</row>
    <row r="3157" spans="2:31" x14ac:dyDescent="0.2">
      <c r="B3157" s="13"/>
      <c r="C3157" s="13"/>
      <c r="D3157" s="13"/>
      <c r="E3157" s="13"/>
      <c r="F3157" s="13"/>
      <c r="G3157" s="13"/>
      <c r="H3157" s="13"/>
      <c r="I3157" s="13"/>
      <c r="J3157" s="13"/>
      <c r="K3157" s="13"/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</row>
    <row r="3158" spans="2:31" x14ac:dyDescent="0.2">
      <c r="B3158" s="13"/>
      <c r="C3158" s="13"/>
      <c r="D3158" s="13"/>
      <c r="E3158" s="13"/>
      <c r="F3158" s="13"/>
      <c r="G3158" s="13"/>
      <c r="H3158" s="13"/>
      <c r="I3158" s="13"/>
      <c r="J3158" s="13"/>
      <c r="K3158" s="13"/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</row>
    <row r="3159" spans="2:31" x14ac:dyDescent="0.2">
      <c r="B3159" s="13"/>
      <c r="C3159" s="13"/>
      <c r="D3159" s="13"/>
      <c r="E3159" s="13"/>
      <c r="F3159" s="13"/>
      <c r="G3159" s="13"/>
      <c r="H3159" s="13"/>
      <c r="I3159" s="13"/>
      <c r="J3159" s="13"/>
      <c r="K3159" s="13"/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</row>
    <row r="3160" spans="2:31" x14ac:dyDescent="0.2">
      <c r="B3160" s="13"/>
      <c r="C3160" s="13"/>
      <c r="D3160" s="13"/>
      <c r="E3160" s="13"/>
      <c r="F3160" s="13"/>
      <c r="G3160" s="13"/>
      <c r="H3160" s="13"/>
      <c r="I3160" s="13"/>
      <c r="J3160" s="13"/>
      <c r="K3160" s="13"/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</row>
    <row r="3161" spans="2:31" x14ac:dyDescent="0.2">
      <c r="B3161" s="13"/>
      <c r="C3161" s="13"/>
      <c r="D3161" s="13"/>
      <c r="E3161" s="13"/>
      <c r="F3161" s="13"/>
      <c r="G3161" s="13"/>
      <c r="H3161" s="13"/>
      <c r="I3161" s="13"/>
      <c r="J3161" s="13"/>
      <c r="K3161" s="13"/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</row>
    <row r="3162" spans="2:31" x14ac:dyDescent="0.2">
      <c r="B3162" s="13"/>
      <c r="C3162" s="13"/>
      <c r="D3162" s="13"/>
      <c r="E3162" s="13"/>
      <c r="F3162" s="13"/>
      <c r="G3162" s="13"/>
      <c r="H3162" s="13"/>
      <c r="I3162" s="13"/>
      <c r="J3162" s="13"/>
      <c r="K3162" s="13"/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</row>
    <row r="3163" spans="2:31" x14ac:dyDescent="0.2">
      <c r="B3163" s="13"/>
      <c r="C3163" s="13"/>
      <c r="D3163" s="13"/>
      <c r="E3163" s="13"/>
      <c r="F3163" s="13"/>
      <c r="G3163" s="13"/>
      <c r="H3163" s="13"/>
      <c r="I3163" s="13"/>
      <c r="J3163" s="13"/>
      <c r="K3163" s="13"/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</row>
    <row r="3164" spans="2:31" x14ac:dyDescent="0.2">
      <c r="B3164" s="13"/>
      <c r="C3164" s="13"/>
      <c r="D3164" s="13"/>
      <c r="E3164" s="13"/>
      <c r="F3164" s="13"/>
      <c r="G3164" s="13"/>
      <c r="H3164" s="13"/>
      <c r="I3164" s="13"/>
      <c r="J3164" s="13"/>
      <c r="K3164" s="13"/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</row>
    <row r="3165" spans="2:31" x14ac:dyDescent="0.2">
      <c r="B3165" s="13"/>
      <c r="C3165" s="13"/>
      <c r="D3165" s="13"/>
      <c r="E3165" s="13"/>
      <c r="F3165" s="13"/>
      <c r="G3165" s="13"/>
      <c r="H3165" s="13"/>
      <c r="I3165" s="13"/>
      <c r="J3165" s="13"/>
      <c r="K3165" s="13"/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</row>
    <row r="3166" spans="2:31" x14ac:dyDescent="0.2">
      <c r="B3166" s="13"/>
      <c r="C3166" s="13"/>
      <c r="D3166" s="13"/>
      <c r="E3166" s="13"/>
      <c r="F3166" s="13"/>
      <c r="G3166" s="13"/>
      <c r="H3166" s="13"/>
      <c r="I3166" s="13"/>
      <c r="J3166" s="13"/>
      <c r="K3166" s="13"/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</row>
    <row r="3167" spans="2:31" x14ac:dyDescent="0.2">
      <c r="B3167" s="13"/>
      <c r="C3167" s="13"/>
      <c r="D3167" s="13"/>
      <c r="E3167" s="13"/>
      <c r="F3167" s="13"/>
      <c r="G3167" s="13"/>
      <c r="H3167" s="13"/>
      <c r="I3167" s="13"/>
      <c r="J3167" s="13"/>
      <c r="K3167" s="13"/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</row>
    <row r="3168" spans="2:31" x14ac:dyDescent="0.2">
      <c r="B3168" s="13"/>
      <c r="C3168" s="13"/>
      <c r="D3168" s="13"/>
      <c r="E3168" s="13"/>
      <c r="F3168" s="13"/>
      <c r="G3168" s="13"/>
      <c r="H3168" s="13"/>
      <c r="I3168" s="13"/>
      <c r="J3168" s="13"/>
      <c r="K3168" s="13"/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</row>
    <row r="3169" spans="2:31" x14ac:dyDescent="0.2">
      <c r="B3169" s="13"/>
      <c r="C3169" s="13"/>
      <c r="D3169" s="13"/>
      <c r="E3169" s="13"/>
      <c r="F3169" s="13"/>
      <c r="G3169" s="13"/>
      <c r="H3169" s="13"/>
      <c r="I3169" s="13"/>
      <c r="J3169" s="13"/>
      <c r="K3169" s="13"/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</row>
    <row r="3170" spans="2:31" x14ac:dyDescent="0.2">
      <c r="B3170" s="13"/>
      <c r="C3170" s="13"/>
      <c r="D3170" s="13"/>
      <c r="E3170" s="13"/>
      <c r="F3170" s="13"/>
      <c r="G3170" s="13"/>
      <c r="H3170" s="13"/>
      <c r="I3170" s="13"/>
      <c r="J3170" s="13"/>
      <c r="K3170" s="13"/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</row>
    <row r="3171" spans="2:31" x14ac:dyDescent="0.2">
      <c r="B3171" s="13"/>
      <c r="C3171" s="13"/>
      <c r="D3171" s="13"/>
      <c r="E3171" s="13"/>
      <c r="F3171" s="13"/>
      <c r="G3171" s="13"/>
      <c r="H3171" s="13"/>
      <c r="I3171" s="13"/>
      <c r="J3171" s="13"/>
      <c r="K3171" s="13"/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</row>
    <row r="3172" spans="2:31" x14ac:dyDescent="0.2">
      <c r="B3172" s="13"/>
      <c r="C3172" s="13"/>
      <c r="D3172" s="13"/>
      <c r="E3172" s="13"/>
      <c r="F3172" s="13"/>
      <c r="G3172" s="13"/>
      <c r="H3172" s="13"/>
      <c r="I3172" s="13"/>
      <c r="J3172" s="13"/>
      <c r="K3172" s="13"/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</row>
    <row r="3173" spans="2:31" x14ac:dyDescent="0.2">
      <c r="B3173" s="13"/>
      <c r="C3173" s="13"/>
      <c r="D3173" s="13"/>
      <c r="E3173" s="13"/>
      <c r="F3173" s="13"/>
      <c r="G3173" s="13"/>
      <c r="H3173" s="13"/>
      <c r="I3173" s="13"/>
      <c r="J3173" s="13"/>
      <c r="K3173" s="13"/>
      <c r="L3173" s="1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</row>
    <row r="3174" spans="2:31" x14ac:dyDescent="0.2">
      <c r="B3174" s="13"/>
      <c r="C3174" s="13"/>
      <c r="D3174" s="13"/>
      <c r="E3174" s="13"/>
      <c r="F3174" s="13"/>
      <c r="G3174" s="13"/>
      <c r="H3174" s="13"/>
      <c r="I3174" s="13"/>
      <c r="J3174" s="13"/>
      <c r="K3174" s="13"/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</row>
    <row r="3175" spans="2:31" x14ac:dyDescent="0.2">
      <c r="B3175" s="13"/>
      <c r="C3175" s="13"/>
      <c r="D3175" s="13"/>
      <c r="E3175" s="13"/>
      <c r="F3175" s="13"/>
      <c r="G3175" s="13"/>
      <c r="H3175" s="13"/>
      <c r="I3175" s="13"/>
      <c r="J3175" s="13"/>
      <c r="K3175" s="13"/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</row>
    <row r="3176" spans="2:31" x14ac:dyDescent="0.2">
      <c r="B3176" s="13"/>
      <c r="C3176" s="13"/>
      <c r="D3176" s="13"/>
      <c r="E3176" s="13"/>
      <c r="F3176" s="13"/>
      <c r="G3176" s="13"/>
      <c r="H3176" s="13"/>
      <c r="I3176" s="13"/>
      <c r="J3176" s="13"/>
      <c r="K3176" s="13"/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</row>
    <row r="3177" spans="2:31" x14ac:dyDescent="0.2">
      <c r="B3177" s="13"/>
      <c r="C3177" s="13"/>
      <c r="D3177" s="13"/>
      <c r="E3177" s="13"/>
      <c r="F3177" s="13"/>
      <c r="G3177" s="13"/>
      <c r="H3177" s="13"/>
      <c r="I3177" s="13"/>
      <c r="J3177" s="13"/>
      <c r="K3177" s="13"/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</row>
    <row r="3178" spans="2:31" x14ac:dyDescent="0.2">
      <c r="B3178" s="13"/>
      <c r="C3178" s="13"/>
      <c r="D3178" s="13"/>
      <c r="E3178" s="13"/>
      <c r="F3178" s="13"/>
      <c r="G3178" s="13"/>
      <c r="H3178" s="13"/>
      <c r="I3178" s="13"/>
      <c r="J3178" s="13"/>
      <c r="K3178" s="13"/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</row>
    <row r="3179" spans="2:31" x14ac:dyDescent="0.2">
      <c r="B3179" s="13"/>
      <c r="C3179" s="13"/>
      <c r="D3179" s="13"/>
      <c r="E3179" s="13"/>
      <c r="F3179" s="13"/>
      <c r="G3179" s="13"/>
      <c r="H3179" s="13"/>
      <c r="I3179" s="13"/>
      <c r="J3179" s="13"/>
      <c r="K3179" s="13"/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</row>
    <row r="3180" spans="2:31" x14ac:dyDescent="0.2">
      <c r="B3180" s="13"/>
      <c r="C3180" s="13"/>
      <c r="D3180" s="13"/>
      <c r="E3180" s="13"/>
      <c r="F3180" s="13"/>
      <c r="G3180" s="13"/>
      <c r="H3180" s="13"/>
      <c r="I3180" s="13"/>
      <c r="J3180" s="13"/>
      <c r="K3180" s="13"/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</row>
    <row r="3181" spans="2:31" x14ac:dyDescent="0.2">
      <c r="B3181" s="13"/>
      <c r="C3181" s="13"/>
      <c r="D3181" s="13"/>
      <c r="E3181" s="13"/>
      <c r="F3181" s="13"/>
      <c r="G3181" s="13"/>
      <c r="H3181" s="13"/>
      <c r="I3181" s="13"/>
      <c r="J3181" s="13"/>
      <c r="K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</row>
    <row r="3182" spans="2:31" x14ac:dyDescent="0.2">
      <c r="B3182" s="13"/>
      <c r="C3182" s="13"/>
      <c r="D3182" s="13"/>
      <c r="E3182" s="13"/>
      <c r="F3182" s="13"/>
      <c r="G3182" s="13"/>
      <c r="H3182" s="13"/>
      <c r="I3182" s="13"/>
      <c r="J3182" s="13"/>
      <c r="K3182" s="13"/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</row>
    <row r="3183" spans="2:31" x14ac:dyDescent="0.2">
      <c r="B3183" s="13"/>
      <c r="C3183" s="13"/>
      <c r="D3183" s="13"/>
      <c r="E3183" s="13"/>
      <c r="F3183" s="13"/>
      <c r="G3183" s="13"/>
      <c r="H3183" s="13"/>
      <c r="I3183" s="13"/>
      <c r="J3183" s="13"/>
      <c r="K3183" s="13"/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</row>
    <row r="3184" spans="2:31" x14ac:dyDescent="0.2">
      <c r="B3184" s="13"/>
      <c r="C3184" s="13"/>
      <c r="D3184" s="13"/>
      <c r="E3184" s="13"/>
      <c r="F3184" s="13"/>
      <c r="G3184" s="13"/>
      <c r="H3184" s="13"/>
      <c r="I3184" s="13"/>
      <c r="J3184" s="13"/>
      <c r="K3184" s="13"/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</row>
    <row r="3185" spans="2:31" x14ac:dyDescent="0.2">
      <c r="B3185" s="13"/>
      <c r="C3185" s="13"/>
      <c r="D3185" s="13"/>
      <c r="E3185" s="13"/>
      <c r="F3185" s="13"/>
      <c r="G3185" s="13"/>
      <c r="H3185" s="13"/>
      <c r="I3185" s="13"/>
      <c r="J3185" s="13"/>
      <c r="K3185" s="13"/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</row>
    <row r="3186" spans="2:31" x14ac:dyDescent="0.2">
      <c r="B3186" s="13"/>
      <c r="C3186" s="13"/>
      <c r="D3186" s="13"/>
      <c r="E3186" s="13"/>
      <c r="F3186" s="13"/>
      <c r="G3186" s="13"/>
      <c r="H3186" s="13"/>
      <c r="I3186" s="13"/>
      <c r="J3186" s="13"/>
      <c r="K3186" s="13"/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</row>
    <row r="3187" spans="2:31" x14ac:dyDescent="0.2">
      <c r="B3187" s="13"/>
      <c r="C3187" s="13"/>
      <c r="D3187" s="13"/>
      <c r="E3187" s="13"/>
      <c r="F3187" s="13"/>
      <c r="G3187" s="13"/>
      <c r="H3187" s="13"/>
      <c r="I3187" s="13"/>
      <c r="J3187" s="13"/>
      <c r="K3187" s="13"/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</row>
    <row r="3188" spans="2:31" x14ac:dyDescent="0.2">
      <c r="B3188" s="13"/>
      <c r="C3188" s="13"/>
      <c r="D3188" s="13"/>
      <c r="E3188" s="13"/>
      <c r="F3188" s="13"/>
      <c r="G3188" s="13"/>
      <c r="H3188" s="13"/>
      <c r="I3188" s="13"/>
      <c r="J3188" s="13"/>
      <c r="K3188" s="13"/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</row>
    <row r="3189" spans="2:31" x14ac:dyDescent="0.2">
      <c r="B3189" s="13"/>
      <c r="C3189" s="13"/>
      <c r="D3189" s="13"/>
      <c r="E3189" s="13"/>
      <c r="F3189" s="13"/>
      <c r="G3189" s="13"/>
      <c r="H3189" s="13"/>
      <c r="I3189" s="13"/>
      <c r="J3189" s="13"/>
      <c r="K3189" s="13"/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</row>
    <row r="3190" spans="2:31" x14ac:dyDescent="0.2">
      <c r="B3190" s="13"/>
      <c r="C3190" s="13"/>
      <c r="D3190" s="13"/>
      <c r="E3190" s="13"/>
      <c r="F3190" s="13"/>
      <c r="G3190" s="13"/>
      <c r="H3190" s="13"/>
      <c r="I3190" s="13"/>
      <c r="J3190" s="13"/>
      <c r="K3190" s="13"/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</row>
    <row r="3191" spans="2:31" x14ac:dyDescent="0.2">
      <c r="B3191" s="13"/>
      <c r="C3191" s="13"/>
      <c r="D3191" s="13"/>
      <c r="E3191" s="13"/>
      <c r="F3191" s="13"/>
      <c r="G3191" s="13"/>
      <c r="H3191" s="13"/>
      <c r="I3191" s="13"/>
      <c r="J3191" s="13"/>
      <c r="K3191" s="13"/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</row>
    <row r="3192" spans="2:31" x14ac:dyDescent="0.2">
      <c r="B3192" s="13"/>
      <c r="C3192" s="13"/>
      <c r="D3192" s="13"/>
      <c r="E3192" s="13"/>
      <c r="F3192" s="13"/>
      <c r="G3192" s="13"/>
      <c r="H3192" s="13"/>
      <c r="I3192" s="13"/>
      <c r="J3192" s="13"/>
      <c r="K3192" s="13"/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</row>
    <row r="3193" spans="2:31" x14ac:dyDescent="0.2">
      <c r="B3193" s="13"/>
      <c r="C3193" s="13"/>
      <c r="D3193" s="13"/>
      <c r="E3193" s="13"/>
      <c r="F3193" s="13"/>
      <c r="G3193" s="13"/>
      <c r="H3193" s="13"/>
      <c r="I3193" s="13"/>
      <c r="J3193" s="13"/>
      <c r="K3193" s="13"/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</row>
    <row r="3194" spans="2:31" x14ac:dyDescent="0.2">
      <c r="B3194" s="13"/>
      <c r="C3194" s="13"/>
      <c r="D3194" s="13"/>
      <c r="E3194" s="13"/>
      <c r="F3194" s="13"/>
      <c r="G3194" s="13"/>
      <c r="H3194" s="13"/>
      <c r="I3194" s="13"/>
      <c r="J3194" s="13"/>
      <c r="K3194" s="13"/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</row>
    <row r="3195" spans="2:31" x14ac:dyDescent="0.2">
      <c r="B3195" s="13"/>
      <c r="C3195" s="13"/>
      <c r="D3195" s="13"/>
      <c r="E3195" s="13"/>
      <c r="F3195" s="13"/>
      <c r="G3195" s="13"/>
      <c r="H3195" s="13"/>
      <c r="I3195" s="13"/>
      <c r="J3195" s="13"/>
      <c r="K3195" s="13"/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</row>
    <row r="3196" spans="2:31" x14ac:dyDescent="0.2">
      <c r="B3196" s="13"/>
      <c r="C3196" s="13"/>
      <c r="D3196" s="13"/>
      <c r="E3196" s="13"/>
      <c r="F3196" s="13"/>
      <c r="G3196" s="13"/>
      <c r="H3196" s="13"/>
      <c r="I3196" s="13"/>
      <c r="J3196" s="13"/>
      <c r="K3196" s="13"/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</row>
    <row r="3197" spans="2:31" x14ac:dyDescent="0.2">
      <c r="B3197" s="13"/>
      <c r="C3197" s="13"/>
      <c r="D3197" s="13"/>
      <c r="E3197" s="13"/>
      <c r="F3197" s="13"/>
      <c r="G3197" s="13"/>
      <c r="H3197" s="13"/>
      <c r="I3197" s="13"/>
      <c r="J3197" s="13"/>
      <c r="K3197" s="13"/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</row>
    <row r="3198" spans="2:31" x14ac:dyDescent="0.2">
      <c r="B3198" s="13"/>
      <c r="C3198" s="13"/>
      <c r="D3198" s="13"/>
      <c r="E3198" s="13"/>
      <c r="F3198" s="13"/>
      <c r="G3198" s="13"/>
      <c r="H3198" s="13"/>
      <c r="I3198" s="13"/>
      <c r="J3198" s="13"/>
      <c r="K3198" s="13"/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</row>
    <row r="3199" spans="2:31" x14ac:dyDescent="0.2">
      <c r="B3199" s="13"/>
      <c r="C3199" s="13"/>
      <c r="D3199" s="13"/>
      <c r="E3199" s="13"/>
      <c r="F3199" s="13"/>
      <c r="G3199" s="13"/>
      <c r="H3199" s="13"/>
      <c r="I3199" s="13"/>
      <c r="J3199" s="13"/>
      <c r="K3199" s="13"/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</row>
    <row r="3200" spans="2:31" x14ac:dyDescent="0.2">
      <c r="B3200" s="13"/>
      <c r="C3200" s="13"/>
      <c r="D3200" s="13"/>
      <c r="E3200" s="13"/>
      <c r="F3200" s="13"/>
      <c r="G3200" s="13"/>
      <c r="H3200" s="13"/>
      <c r="I3200" s="13"/>
      <c r="J3200" s="13"/>
      <c r="K3200" s="13"/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</row>
    <row r="3201" spans="2:31" x14ac:dyDescent="0.2">
      <c r="B3201" s="13"/>
      <c r="C3201" s="13"/>
      <c r="D3201" s="13"/>
      <c r="E3201" s="13"/>
      <c r="F3201" s="13"/>
      <c r="G3201" s="13"/>
      <c r="H3201" s="13"/>
      <c r="I3201" s="13"/>
      <c r="J3201" s="13"/>
      <c r="K3201" s="13"/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</row>
    <row r="3202" spans="2:31" x14ac:dyDescent="0.2">
      <c r="B3202" s="13"/>
      <c r="C3202" s="13"/>
      <c r="D3202" s="13"/>
      <c r="E3202" s="13"/>
      <c r="F3202" s="13"/>
      <c r="G3202" s="13"/>
      <c r="H3202" s="13"/>
      <c r="I3202" s="13"/>
      <c r="J3202" s="13"/>
      <c r="K3202" s="13"/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</row>
    <row r="3203" spans="2:31" x14ac:dyDescent="0.2">
      <c r="B3203" s="13"/>
      <c r="C3203" s="13"/>
      <c r="D3203" s="13"/>
      <c r="E3203" s="13"/>
      <c r="F3203" s="13"/>
      <c r="G3203" s="13"/>
      <c r="H3203" s="13"/>
      <c r="I3203" s="13"/>
      <c r="J3203" s="13"/>
      <c r="K3203" s="13"/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</row>
    <row r="3204" spans="2:31" x14ac:dyDescent="0.2">
      <c r="B3204" s="13"/>
      <c r="C3204" s="13"/>
      <c r="D3204" s="13"/>
      <c r="E3204" s="13"/>
      <c r="F3204" s="13"/>
      <c r="G3204" s="13"/>
      <c r="H3204" s="13"/>
      <c r="I3204" s="13"/>
      <c r="J3204" s="13"/>
      <c r="K3204" s="13"/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</row>
    <row r="3205" spans="2:31" x14ac:dyDescent="0.2">
      <c r="B3205" s="13"/>
      <c r="C3205" s="13"/>
      <c r="D3205" s="13"/>
      <c r="E3205" s="13"/>
      <c r="F3205" s="13"/>
      <c r="G3205" s="13"/>
      <c r="H3205" s="13"/>
      <c r="I3205" s="13"/>
      <c r="J3205" s="13"/>
      <c r="K3205" s="13"/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</row>
    <row r="3206" spans="2:31" x14ac:dyDescent="0.2">
      <c r="B3206" s="13"/>
      <c r="C3206" s="13"/>
      <c r="D3206" s="13"/>
      <c r="E3206" s="13"/>
      <c r="F3206" s="13"/>
      <c r="G3206" s="13"/>
      <c r="H3206" s="13"/>
      <c r="I3206" s="13"/>
      <c r="J3206" s="13"/>
      <c r="K3206" s="13"/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</row>
    <row r="3207" spans="2:31" x14ac:dyDescent="0.2">
      <c r="B3207" s="13"/>
      <c r="C3207" s="13"/>
      <c r="D3207" s="13"/>
      <c r="E3207" s="13"/>
      <c r="F3207" s="13"/>
      <c r="G3207" s="13"/>
      <c r="H3207" s="13"/>
      <c r="I3207" s="13"/>
      <c r="J3207" s="13"/>
      <c r="K3207" s="13"/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</row>
    <row r="3208" spans="2:31" x14ac:dyDescent="0.2">
      <c r="B3208" s="13"/>
      <c r="C3208" s="13"/>
      <c r="D3208" s="13"/>
      <c r="E3208" s="13"/>
      <c r="F3208" s="13"/>
      <c r="G3208" s="13"/>
      <c r="H3208" s="13"/>
      <c r="I3208" s="13"/>
      <c r="J3208" s="13"/>
      <c r="K3208" s="13"/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</row>
    <row r="3209" spans="2:31" x14ac:dyDescent="0.2">
      <c r="B3209" s="13"/>
      <c r="C3209" s="13"/>
      <c r="D3209" s="13"/>
      <c r="E3209" s="13"/>
      <c r="F3209" s="13"/>
      <c r="G3209" s="13"/>
      <c r="H3209" s="13"/>
      <c r="I3209" s="13"/>
      <c r="J3209" s="13"/>
      <c r="K3209" s="13"/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</row>
    <row r="3210" spans="2:31" x14ac:dyDescent="0.2">
      <c r="B3210" s="13"/>
      <c r="C3210" s="13"/>
      <c r="D3210" s="13"/>
      <c r="E3210" s="13"/>
      <c r="F3210" s="13"/>
      <c r="G3210" s="13"/>
      <c r="H3210" s="13"/>
      <c r="I3210" s="13"/>
      <c r="J3210" s="13"/>
      <c r="K3210" s="13"/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</row>
    <row r="3211" spans="2:31" x14ac:dyDescent="0.2">
      <c r="B3211" s="13"/>
      <c r="C3211" s="13"/>
      <c r="D3211" s="13"/>
      <c r="E3211" s="13"/>
      <c r="F3211" s="13"/>
      <c r="G3211" s="13"/>
      <c r="H3211" s="13"/>
      <c r="I3211" s="13"/>
      <c r="J3211" s="13"/>
      <c r="K3211" s="13"/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</row>
    <row r="3212" spans="2:31" x14ac:dyDescent="0.2">
      <c r="B3212" s="13"/>
      <c r="C3212" s="13"/>
      <c r="D3212" s="13"/>
      <c r="E3212" s="13"/>
      <c r="F3212" s="13"/>
      <c r="G3212" s="13"/>
      <c r="H3212" s="13"/>
      <c r="I3212" s="13"/>
      <c r="J3212" s="13"/>
      <c r="K3212" s="13"/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</row>
    <row r="3213" spans="2:31" x14ac:dyDescent="0.2">
      <c r="B3213" s="13"/>
      <c r="C3213" s="13"/>
      <c r="D3213" s="13"/>
      <c r="E3213" s="13"/>
      <c r="F3213" s="13"/>
      <c r="G3213" s="13"/>
      <c r="H3213" s="13"/>
      <c r="I3213" s="13"/>
      <c r="J3213" s="13"/>
      <c r="K3213" s="13"/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</row>
    <row r="3214" spans="2:31" x14ac:dyDescent="0.2">
      <c r="B3214" s="13"/>
      <c r="C3214" s="13"/>
      <c r="D3214" s="13"/>
      <c r="E3214" s="13"/>
      <c r="F3214" s="13"/>
      <c r="G3214" s="13"/>
      <c r="H3214" s="13"/>
      <c r="I3214" s="13"/>
      <c r="J3214" s="13"/>
      <c r="K3214" s="13"/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</row>
    <row r="3215" spans="2:31" x14ac:dyDescent="0.2">
      <c r="B3215" s="13"/>
      <c r="C3215" s="13"/>
      <c r="D3215" s="13"/>
      <c r="E3215" s="13"/>
      <c r="F3215" s="13"/>
      <c r="G3215" s="13"/>
      <c r="H3215" s="13"/>
      <c r="I3215" s="13"/>
      <c r="J3215" s="13"/>
      <c r="K3215" s="13"/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</row>
    <row r="3216" spans="2:31" x14ac:dyDescent="0.2">
      <c r="B3216" s="13"/>
      <c r="C3216" s="13"/>
      <c r="D3216" s="13"/>
      <c r="E3216" s="13"/>
      <c r="F3216" s="13"/>
      <c r="G3216" s="13"/>
      <c r="H3216" s="13"/>
      <c r="I3216" s="13"/>
      <c r="J3216" s="13"/>
      <c r="K3216" s="13"/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</row>
    <row r="3217" spans="2:31" x14ac:dyDescent="0.2">
      <c r="B3217" s="13"/>
      <c r="C3217" s="13"/>
      <c r="D3217" s="13"/>
      <c r="E3217" s="13"/>
      <c r="F3217" s="13"/>
      <c r="G3217" s="13"/>
      <c r="H3217" s="13"/>
      <c r="I3217" s="13"/>
      <c r="J3217" s="13"/>
      <c r="K3217" s="13"/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</row>
    <row r="3218" spans="2:31" x14ac:dyDescent="0.2">
      <c r="B3218" s="13"/>
      <c r="C3218" s="13"/>
      <c r="D3218" s="13"/>
      <c r="E3218" s="13"/>
      <c r="F3218" s="13"/>
      <c r="G3218" s="13"/>
      <c r="H3218" s="13"/>
      <c r="I3218" s="13"/>
      <c r="J3218" s="13"/>
      <c r="K3218" s="13"/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</row>
    <row r="3219" spans="2:31" x14ac:dyDescent="0.2">
      <c r="B3219" s="13"/>
      <c r="C3219" s="13"/>
      <c r="D3219" s="13"/>
      <c r="E3219" s="13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</row>
    <row r="3220" spans="2:31" x14ac:dyDescent="0.2">
      <c r="B3220" s="13"/>
      <c r="C3220" s="13"/>
      <c r="D3220" s="13"/>
      <c r="E3220" s="13"/>
      <c r="F3220" s="13"/>
      <c r="G3220" s="13"/>
      <c r="H3220" s="13"/>
      <c r="I3220" s="13"/>
      <c r="J3220" s="13"/>
      <c r="K3220" s="13"/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</row>
    <row r="3221" spans="2:31" x14ac:dyDescent="0.2">
      <c r="B3221" s="13"/>
      <c r="C3221" s="13"/>
      <c r="D3221" s="13"/>
      <c r="E3221" s="13"/>
      <c r="F3221" s="13"/>
      <c r="G3221" s="13"/>
      <c r="H3221" s="13"/>
      <c r="I3221" s="13"/>
      <c r="J3221" s="13"/>
      <c r="K3221" s="13"/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</row>
    <row r="3222" spans="2:31" x14ac:dyDescent="0.2">
      <c r="B3222" s="13"/>
      <c r="C3222" s="13"/>
      <c r="D3222" s="13"/>
      <c r="E3222" s="13"/>
      <c r="F3222" s="13"/>
      <c r="G3222" s="13"/>
      <c r="H3222" s="13"/>
      <c r="I3222" s="13"/>
      <c r="J3222" s="13"/>
      <c r="K3222" s="13"/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</row>
    <row r="3223" spans="2:31" x14ac:dyDescent="0.2">
      <c r="B3223" s="13"/>
      <c r="C3223" s="13"/>
      <c r="D3223" s="13"/>
      <c r="E3223" s="13"/>
      <c r="F3223" s="13"/>
      <c r="G3223" s="13"/>
      <c r="H3223" s="13"/>
      <c r="I3223" s="13"/>
      <c r="J3223" s="13"/>
      <c r="K3223" s="13"/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</row>
    <row r="3224" spans="2:31" x14ac:dyDescent="0.2">
      <c r="B3224" s="13"/>
      <c r="C3224" s="13"/>
      <c r="D3224" s="13"/>
      <c r="E3224" s="13"/>
      <c r="F3224" s="13"/>
      <c r="G3224" s="13"/>
      <c r="H3224" s="13"/>
      <c r="I3224" s="13"/>
      <c r="J3224" s="13"/>
      <c r="K3224" s="13"/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</row>
    <row r="3225" spans="2:31" x14ac:dyDescent="0.2">
      <c r="B3225" s="13"/>
      <c r="C3225" s="13"/>
      <c r="D3225" s="13"/>
      <c r="E3225" s="13"/>
      <c r="F3225" s="13"/>
      <c r="G3225" s="13"/>
      <c r="H3225" s="13"/>
      <c r="I3225" s="13"/>
      <c r="J3225" s="13"/>
      <c r="K3225" s="13"/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</row>
    <row r="3226" spans="2:31" x14ac:dyDescent="0.2">
      <c r="B3226" s="13"/>
      <c r="C3226" s="13"/>
      <c r="D3226" s="13"/>
      <c r="E3226" s="13"/>
      <c r="F3226" s="13"/>
      <c r="G3226" s="13"/>
      <c r="H3226" s="13"/>
      <c r="I3226" s="13"/>
      <c r="J3226" s="13"/>
      <c r="K3226" s="13"/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</row>
    <row r="3227" spans="2:31" x14ac:dyDescent="0.2">
      <c r="B3227" s="13"/>
      <c r="C3227" s="13"/>
      <c r="D3227" s="13"/>
      <c r="E3227" s="13"/>
      <c r="F3227" s="13"/>
      <c r="G3227" s="13"/>
      <c r="H3227" s="13"/>
      <c r="I3227" s="13"/>
      <c r="J3227" s="13"/>
      <c r="K3227" s="13"/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</row>
    <row r="3228" spans="2:31" x14ac:dyDescent="0.2">
      <c r="B3228" s="13"/>
      <c r="C3228" s="13"/>
      <c r="D3228" s="13"/>
      <c r="E3228" s="13"/>
      <c r="F3228" s="13"/>
      <c r="G3228" s="13"/>
      <c r="H3228" s="13"/>
      <c r="I3228" s="13"/>
      <c r="J3228" s="13"/>
      <c r="K3228" s="13"/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</row>
    <row r="3229" spans="2:31" x14ac:dyDescent="0.2">
      <c r="B3229" s="13"/>
      <c r="C3229" s="13"/>
      <c r="D3229" s="13"/>
      <c r="E3229" s="13"/>
      <c r="F3229" s="13"/>
      <c r="G3229" s="13"/>
      <c r="H3229" s="13"/>
      <c r="I3229" s="13"/>
      <c r="J3229" s="13"/>
      <c r="K3229" s="13"/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</row>
    <row r="3230" spans="2:31" x14ac:dyDescent="0.2">
      <c r="B3230" s="13"/>
      <c r="C3230" s="13"/>
      <c r="D3230" s="13"/>
      <c r="E3230" s="13"/>
      <c r="F3230" s="13"/>
      <c r="G3230" s="13"/>
      <c r="H3230" s="13"/>
      <c r="I3230" s="13"/>
      <c r="J3230" s="13"/>
      <c r="K3230" s="13"/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</row>
    <row r="3231" spans="2:31" x14ac:dyDescent="0.2">
      <c r="B3231" s="13"/>
      <c r="C3231" s="13"/>
      <c r="D3231" s="13"/>
      <c r="E3231" s="13"/>
      <c r="F3231" s="13"/>
      <c r="G3231" s="13"/>
      <c r="H3231" s="13"/>
      <c r="I3231" s="13"/>
      <c r="J3231" s="13"/>
      <c r="K3231" s="13"/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</row>
    <row r="3232" spans="2:31" x14ac:dyDescent="0.2">
      <c r="B3232" s="13"/>
      <c r="C3232" s="13"/>
      <c r="D3232" s="13"/>
      <c r="E3232" s="13"/>
      <c r="F3232" s="13"/>
      <c r="G3232" s="13"/>
      <c r="H3232" s="13"/>
      <c r="I3232" s="13"/>
      <c r="J3232" s="13"/>
      <c r="K3232" s="13"/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</row>
    <row r="3233" spans="2:31" x14ac:dyDescent="0.2">
      <c r="B3233" s="13"/>
      <c r="C3233" s="13"/>
      <c r="D3233" s="13"/>
      <c r="E3233" s="13"/>
      <c r="F3233" s="13"/>
      <c r="G3233" s="13"/>
      <c r="H3233" s="13"/>
      <c r="I3233" s="13"/>
      <c r="J3233" s="13"/>
      <c r="K3233" s="13"/>
      <c r="L3233" s="13"/>
      <c r="M3233" s="13"/>
      <c r="N3233" s="13"/>
      <c r="O3233" s="13"/>
      <c r="P3233" s="13"/>
      <c r="Q3233" s="13"/>
      <c r="R3233" s="13"/>
      <c r="S3233" s="13"/>
      <c r="T3233" s="13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</row>
    <row r="3234" spans="2:31" x14ac:dyDescent="0.2">
      <c r="B3234" s="13"/>
      <c r="C3234" s="13"/>
      <c r="D3234" s="13"/>
      <c r="E3234" s="13"/>
      <c r="F3234" s="13"/>
      <c r="G3234" s="13"/>
      <c r="H3234" s="13"/>
      <c r="I3234" s="13"/>
      <c r="J3234" s="13"/>
      <c r="K3234" s="13"/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</row>
    <row r="3235" spans="2:31" x14ac:dyDescent="0.2">
      <c r="B3235" s="13"/>
      <c r="C3235" s="13"/>
      <c r="D3235" s="13"/>
      <c r="E3235" s="13"/>
      <c r="F3235" s="13"/>
      <c r="G3235" s="13"/>
      <c r="H3235" s="13"/>
      <c r="I3235" s="13"/>
      <c r="J3235" s="13"/>
      <c r="K3235" s="13"/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</row>
    <row r="3236" spans="2:31" x14ac:dyDescent="0.2">
      <c r="B3236" s="13"/>
      <c r="C3236" s="13"/>
      <c r="D3236" s="13"/>
      <c r="E3236" s="13"/>
      <c r="F3236" s="13"/>
      <c r="G3236" s="13"/>
      <c r="H3236" s="13"/>
      <c r="I3236" s="13"/>
      <c r="J3236" s="13"/>
      <c r="K3236" s="13"/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</row>
    <row r="3237" spans="2:31" x14ac:dyDescent="0.2">
      <c r="B3237" s="13"/>
      <c r="C3237" s="13"/>
      <c r="D3237" s="13"/>
      <c r="E3237" s="13"/>
      <c r="F3237" s="13"/>
      <c r="G3237" s="13"/>
      <c r="H3237" s="13"/>
      <c r="I3237" s="13"/>
      <c r="J3237" s="13"/>
      <c r="K3237" s="13"/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</row>
    <row r="3238" spans="2:31" x14ac:dyDescent="0.2">
      <c r="B3238" s="13"/>
      <c r="C3238" s="13"/>
      <c r="D3238" s="13"/>
      <c r="E3238" s="13"/>
      <c r="F3238" s="13"/>
      <c r="G3238" s="13"/>
      <c r="H3238" s="13"/>
      <c r="I3238" s="13"/>
      <c r="J3238" s="13"/>
      <c r="K3238" s="13"/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</row>
    <row r="3239" spans="2:31" x14ac:dyDescent="0.2">
      <c r="B3239" s="13"/>
      <c r="C3239" s="13"/>
      <c r="D3239" s="13"/>
      <c r="E3239" s="13"/>
      <c r="F3239" s="13"/>
      <c r="G3239" s="13"/>
      <c r="H3239" s="13"/>
      <c r="I3239" s="13"/>
      <c r="J3239" s="13"/>
      <c r="K3239" s="13"/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</row>
    <row r="3240" spans="2:31" x14ac:dyDescent="0.2">
      <c r="B3240" s="13"/>
      <c r="C3240" s="13"/>
      <c r="D3240" s="13"/>
      <c r="E3240" s="13"/>
      <c r="F3240" s="13"/>
      <c r="G3240" s="13"/>
      <c r="H3240" s="13"/>
      <c r="I3240" s="13"/>
      <c r="J3240" s="13"/>
      <c r="K3240" s="13"/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</row>
    <row r="3241" spans="2:31" x14ac:dyDescent="0.2">
      <c r="B3241" s="13"/>
      <c r="C3241" s="13"/>
      <c r="D3241" s="13"/>
      <c r="E3241" s="13"/>
      <c r="F3241" s="13"/>
      <c r="G3241" s="13"/>
      <c r="H3241" s="13"/>
      <c r="I3241" s="13"/>
      <c r="J3241" s="13"/>
      <c r="K3241" s="13"/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</row>
    <row r="3242" spans="2:31" x14ac:dyDescent="0.2">
      <c r="B3242" s="13"/>
      <c r="C3242" s="13"/>
      <c r="D3242" s="13"/>
      <c r="E3242" s="13"/>
      <c r="F3242" s="13"/>
      <c r="G3242" s="13"/>
      <c r="H3242" s="13"/>
      <c r="I3242" s="13"/>
      <c r="J3242" s="13"/>
      <c r="K3242" s="13"/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</row>
    <row r="3243" spans="2:31" x14ac:dyDescent="0.2">
      <c r="B3243" s="13"/>
      <c r="C3243" s="13"/>
      <c r="D3243" s="13"/>
      <c r="E3243" s="13"/>
      <c r="F3243" s="13"/>
      <c r="G3243" s="13"/>
      <c r="H3243" s="13"/>
      <c r="I3243" s="13"/>
      <c r="J3243" s="13"/>
      <c r="K3243" s="13"/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</row>
    <row r="3244" spans="2:31" x14ac:dyDescent="0.2">
      <c r="B3244" s="13"/>
      <c r="C3244" s="13"/>
      <c r="D3244" s="13"/>
      <c r="E3244" s="13"/>
      <c r="F3244" s="13"/>
      <c r="G3244" s="13"/>
      <c r="H3244" s="13"/>
      <c r="I3244" s="13"/>
      <c r="J3244" s="13"/>
      <c r="K3244" s="13"/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</row>
    <row r="3245" spans="2:31" x14ac:dyDescent="0.2">
      <c r="B3245" s="13"/>
      <c r="C3245" s="13"/>
      <c r="D3245" s="13"/>
      <c r="E3245" s="13"/>
      <c r="F3245" s="13"/>
      <c r="G3245" s="13"/>
      <c r="H3245" s="13"/>
      <c r="I3245" s="13"/>
      <c r="J3245" s="13"/>
      <c r="K3245" s="13"/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</row>
    <row r="3246" spans="2:31" x14ac:dyDescent="0.2">
      <c r="B3246" s="13"/>
      <c r="C3246" s="13"/>
      <c r="D3246" s="13"/>
      <c r="E3246" s="13"/>
      <c r="F3246" s="13"/>
      <c r="G3246" s="13"/>
      <c r="H3246" s="13"/>
      <c r="I3246" s="13"/>
      <c r="J3246" s="13"/>
      <c r="K3246" s="13"/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</row>
    <row r="3247" spans="2:31" x14ac:dyDescent="0.2">
      <c r="B3247" s="13"/>
      <c r="C3247" s="13"/>
      <c r="D3247" s="13"/>
      <c r="E3247" s="13"/>
      <c r="F3247" s="13"/>
      <c r="G3247" s="13"/>
      <c r="H3247" s="13"/>
      <c r="I3247" s="13"/>
      <c r="J3247" s="13"/>
      <c r="K3247" s="13"/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</row>
    <row r="3248" spans="2:31" x14ac:dyDescent="0.2">
      <c r="B3248" s="13"/>
      <c r="C3248" s="13"/>
      <c r="D3248" s="13"/>
      <c r="E3248" s="13"/>
      <c r="F3248" s="13"/>
      <c r="G3248" s="13"/>
      <c r="H3248" s="13"/>
      <c r="I3248" s="13"/>
      <c r="J3248" s="13"/>
      <c r="K3248" s="13"/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</row>
    <row r="3249" spans="2:31" x14ac:dyDescent="0.2">
      <c r="B3249" s="13"/>
      <c r="C3249" s="13"/>
      <c r="D3249" s="13"/>
      <c r="E3249" s="13"/>
      <c r="F3249" s="13"/>
      <c r="G3249" s="13"/>
      <c r="H3249" s="13"/>
      <c r="I3249" s="13"/>
      <c r="J3249" s="13"/>
      <c r="K3249" s="13"/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</row>
    <row r="3250" spans="2:31" x14ac:dyDescent="0.2">
      <c r="B3250" s="13"/>
      <c r="C3250" s="13"/>
      <c r="D3250" s="13"/>
      <c r="E3250" s="13"/>
      <c r="F3250" s="13"/>
      <c r="G3250" s="13"/>
      <c r="H3250" s="13"/>
      <c r="I3250" s="13"/>
      <c r="J3250" s="13"/>
      <c r="K3250" s="13"/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</row>
    <row r="3251" spans="2:31" x14ac:dyDescent="0.2">
      <c r="B3251" s="13"/>
      <c r="C3251" s="13"/>
      <c r="D3251" s="13"/>
      <c r="E3251" s="13"/>
      <c r="F3251" s="13"/>
      <c r="G3251" s="13"/>
      <c r="H3251" s="13"/>
      <c r="I3251" s="13"/>
      <c r="J3251" s="13"/>
      <c r="K3251" s="13"/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</row>
    <row r="3252" spans="2:31" x14ac:dyDescent="0.2">
      <c r="B3252" s="13"/>
      <c r="C3252" s="13"/>
      <c r="D3252" s="13"/>
      <c r="E3252" s="13"/>
      <c r="F3252" s="13"/>
      <c r="G3252" s="13"/>
      <c r="H3252" s="13"/>
      <c r="I3252" s="13"/>
      <c r="J3252" s="13"/>
      <c r="K3252" s="13"/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</row>
    <row r="3253" spans="2:31" x14ac:dyDescent="0.2">
      <c r="B3253" s="13"/>
      <c r="C3253" s="13"/>
      <c r="D3253" s="13"/>
      <c r="E3253" s="13"/>
      <c r="F3253" s="13"/>
      <c r="G3253" s="13"/>
      <c r="H3253" s="13"/>
      <c r="I3253" s="13"/>
      <c r="J3253" s="13"/>
      <c r="K3253" s="13"/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</row>
    <row r="3254" spans="2:31" x14ac:dyDescent="0.2">
      <c r="B3254" s="13"/>
      <c r="C3254" s="13"/>
      <c r="D3254" s="13"/>
      <c r="E3254" s="13"/>
      <c r="F3254" s="13"/>
      <c r="G3254" s="13"/>
      <c r="H3254" s="13"/>
      <c r="I3254" s="13"/>
      <c r="J3254" s="13"/>
      <c r="K3254" s="13"/>
      <c r="L3254" s="1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</row>
    <row r="3255" spans="2:31" x14ac:dyDescent="0.2">
      <c r="B3255" s="13"/>
      <c r="C3255" s="13"/>
      <c r="D3255" s="13"/>
      <c r="E3255" s="13"/>
      <c r="F3255" s="13"/>
      <c r="G3255" s="13"/>
      <c r="H3255" s="13"/>
      <c r="I3255" s="13"/>
      <c r="J3255" s="13"/>
      <c r="K3255" s="13"/>
      <c r="L3255" s="1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</row>
    <row r="3256" spans="2:31" x14ac:dyDescent="0.2">
      <c r="B3256" s="13"/>
      <c r="C3256" s="13"/>
      <c r="D3256" s="13"/>
      <c r="E3256" s="13"/>
      <c r="F3256" s="13"/>
      <c r="G3256" s="13"/>
      <c r="H3256" s="13"/>
      <c r="I3256" s="13"/>
      <c r="J3256" s="13"/>
      <c r="K3256" s="13"/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</row>
    <row r="3257" spans="2:31" x14ac:dyDescent="0.2">
      <c r="B3257" s="13"/>
      <c r="C3257" s="13"/>
      <c r="D3257" s="13"/>
      <c r="E3257" s="13"/>
      <c r="F3257" s="13"/>
      <c r="G3257" s="13"/>
      <c r="H3257" s="13"/>
      <c r="I3257" s="13"/>
      <c r="J3257" s="13"/>
      <c r="K3257" s="13"/>
      <c r="L3257" s="1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</row>
    <row r="3258" spans="2:31" x14ac:dyDescent="0.2">
      <c r="B3258" s="13"/>
      <c r="C3258" s="13"/>
      <c r="D3258" s="13"/>
      <c r="E3258" s="13"/>
      <c r="F3258" s="13"/>
      <c r="G3258" s="13"/>
      <c r="H3258" s="13"/>
      <c r="I3258" s="13"/>
      <c r="J3258" s="13"/>
      <c r="K3258" s="13"/>
      <c r="L3258" s="13"/>
      <c r="M3258" s="13"/>
      <c r="N3258" s="13"/>
      <c r="O3258" s="13"/>
      <c r="P3258" s="13"/>
      <c r="Q3258" s="13"/>
      <c r="R3258" s="13"/>
      <c r="S3258" s="13"/>
      <c r="T3258" s="13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</row>
    <row r="3259" spans="2:31" x14ac:dyDescent="0.2">
      <c r="B3259" s="13"/>
      <c r="C3259" s="13"/>
      <c r="D3259" s="13"/>
      <c r="E3259" s="13"/>
      <c r="F3259" s="13"/>
      <c r="G3259" s="13"/>
      <c r="H3259" s="13"/>
      <c r="I3259" s="13"/>
      <c r="J3259" s="13"/>
      <c r="K3259" s="13"/>
      <c r="L3259" s="13"/>
      <c r="M3259" s="13"/>
      <c r="N3259" s="13"/>
      <c r="O3259" s="13"/>
      <c r="P3259" s="13"/>
      <c r="Q3259" s="13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</row>
    <row r="3260" spans="2:31" x14ac:dyDescent="0.2">
      <c r="B3260" s="13"/>
      <c r="C3260" s="13"/>
      <c r="D3260" s="13"/>
      <c r="E3260" s="13"/>
      <c r="F3260" s="13"/>
      <c r="G3260" s="13"/>
      <c r="H3260" s="13"/>
      <c r="I3260" s="13"/>
      <c r="J3260" s="13"/>
      <c r="K3260" s="13"/>
      <c r="L3260" s="13"/>
      <c r="M3260" s="13"/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</row>
    <row r="3261" spans="2:31" x14ac:dyDescent="0.2">
      <c r="B3261" s="13"/>
      <c r="C3261" s="13"/>
      <c r="D3261" s="13"/>
      <c r="E3261" s="13"/>
      <c r="F3261" s="13"/>
      <c r="G3261" s="13"/>
      <c r="H3261" s="13"/>
      <c r="I3261" s="13"/>
      <c r="J3261" s="13"/>
      <c r="K3261" s="13"/>
      <c r="L3261" s="13"/>
      <c r="M3261" s="13"/>
      <c r="N3261" s="13"/>
      <c r="O3261" s="13"/>
      <c r="P3261" s="13"/>
      <c r="Q3261" s="13"/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</row>
    <row r="3262" spans="2:31" x14ac:dyDescent="0.2">
      <c r="B3262" s="13"/>
      <c r="C3262" s="13"/>
      <c r="D3262" s="13"/>
      <c r="E3262" s="13"/>
      <c r="F3262" s="13"/>
      <c r="G3262" s="13"/>
      <c r="H3262" s="13"/>
      <c r="I3262" s="13"/>
      <c r="J3262" s="13"/>
      <c r="K3262" s="13"/>
      <c r="L3262" s="1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</row>
    <row r="3263" spans="2:31" x14ac:dyDescent="0.2">
      <c r="B3263" s="13"/>
      <c r="C3263" s="13"/>
      <c r="D3263" s="13"/>
      <c r="E3263" s="13"/>
      <c r="F3263" s="13"/>
      <c r="G3263" s="13"/>
      <c r="H3263" s="13"/>
      <c r="I3263" s="13"/>
      <c r="J3263" s="13"/>
      <c r="K3263" s="13"/>
      <c r="L3263" s="1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</row>
    <row r="3264" spans="2:31" x14ac:dyDescent="0.2">
      <c r="B3264" s="13"/>
      <c r="C3264" s="13"/>
      <c r="D3264" s="13"/>
      <c r="E3264" s="13"/>
      <c r="F3264" s="13"/>
      <c r="G3264" s="13"/>
      <c r="H3264" s="13"/>
      <c r="I3264" s="13"/>
      <c r="J3264" s="13"/>
      <c r="K3264" s="13"/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</row>
    <row r="3265" spans="2:31" x14ac:dyDescent="0.2">
      <c r="B3265" s="13"/>
      <c r="C3265" s="13"/>
      <c r="D3265" s="13"/>
      <c r="E3265" s="13"/>
      <c r="F3265" s="13"/>
      <c r="G3265" s="13"/>
      <c r="H3265" s="13"/>
      <c r="I3265" s="13"/>
      <c r="J3265" s="13"/>
      <c r="K3265" s="13"/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</row>
    <row r="3266" spans="2:31" x14ac:dyDescent="0.2">
      <c r="B3266" s="13"/>
      <c r="C3266" s="13"/>
      <c r="D3266" s="13"/>
      <c r="E3266" s="13"/>
      <c r="F3266" s="13"/>
      <c r="G3266" s="13"/>
      <c r="H3266" s="13"/>
      <c r="I3266" s="13"/>
      <c r="J3266" s="13"/>
      <c r="K3266" s="13"/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</row>
    <row r="3267" spans="2:31" x14ac:dyDescent="0.2">
      <c r="B3267" s="13"/>
      <c r="C3267" s="13"/>
      <c r="D3267" s="13"/>
      <c r="E3267" s="13"/>
      <c r="F3267" s="13"/>
      <c r="G3267" s="13"/>
      <c r="H3267" s="13"/>
      <c r="I3267" s="13"/>
      <c r="J3267" s="13"/>
      <c r="K3267" s="13"/>
      <c r="L3267" s="1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</row>
    <row r="3268" spans="2:31" x14ac:dyDescent="0.2">
      <c r="B3268" s="13"/>
      <c r="C3268" s="13"/>
      <c r="D3268" s="13"/>
      <c r="E3268" s="13"/>
      <c r="F3268" s="13"/>
      <c r="G3268" s="13"/>
      <c r="H3268" s="13"/>
      <c r="I3268" s="13"/>
      <c r="J3268" s="13"/>
      <c r="K3268" s="13"/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</row>
    <row r="3269" spans="2:31" x14ac:dyDescent="0.2">
      <c r="B3269" s="13"/>
      <c r="C3269" s="13"/>
      <c r="D3269" s="13"/>
      <c r="E3269" s="13"/>
      <c r="F3269" s="13"/>
      <c r="G3269" s="13"/>
      <c r="H3269" s="13"/>
      <c r="I3269" s="13"/>
      <c r="J3269" s="13"/>
      <c r="K3269" s="13"/>
      <c r="L3269" s="1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</row>
    <row r="3270" spans="2:31" x14ac:dyDescent="0.2">
      <c r="B3270" s="13"/>
      <c r="C3270" s="13"/>
      <c r="D3270" s="13"/>
      <c r="E3270" s="13"/>
      <c r="F3270" s="13"/>
      <c r="G3270" s="13"/>
      <c r="H3270" s="13"/>
      <c r="I3270" s="13"/>
      <c r="J3270" s="13"/>
      <c r="K3270" s="13"/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</row>
    <row r="3271" spans="2:31" x14ac:dyDescent="0.2">
      <c r="B3271" s="13"/>
      <c r="C3271" s="13"/>
      <c r="D3271" s="13"/>
      <c r="E3271" s="13"/>
      <c r="F3271" s="13"/>
      <c r="G3271" s="13"/>
      <c r="H3271" s="13"/>
      <c r="I3271" s="13"/>
      <c r="J3271" s="13"/>
      <c r="K3271" s="13"/>
      <c r="L3271" s="1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</row>
    <row r="3272" spans="2:31" x14ac:dyDescent="0.2">
      <c r="B3272" s="13"/>
      <c r="C3272" s="13"/>
      <c r="D3272" s="13"/>
      <c r="E3272" s="13"/>
      <c r="F3272" s="13"/>
      <c r="G3272" s="13"/>
      <c r="H3272" s="13"/>
      <c r="I3272" s="13"/>
      <c r="J3272" s="13"/>
      <c r="K3272" s="13"/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</row>
    <row r="3273" spans="2:31" x14ac:dyDescent="0.2">
      <c r="B3273" s="13"/>
      <c r="C3273" s="13"/>
      <c r="D3273" s="13"/>
      <c r="E3273" s="13"/>
      <c r="F3273" s="13"/>
      <c r="G3273" s="13"/>
      <c r="H3273" s="13"/>
      <c r="I3273" s="13"/>
      <c r="J3273" s="13"/>
      <c r="K3273" s="13"/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</row>
    <row r="3274" spans="2:31" x14ac:dyDescent="0.2">
      <c r="B3274" s="13"/>
      <c r="C3274" s="13"/>
      <c r="D3274" s="13"/>
      <c r="E3274" s="13"/>
      <c r="F3274" s="13"/>
      <c r="G3274" s="13"/>
      <c r="H3274" s="13"/>
      <c r="I3274" s="13"/>
      <c r="J3274" s="13"/>
      <c r="K3274" s="13"/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</row>
    <row r="3275" spans="2:31" x14ac:dyDescent="0.2">
      <c r="B3275" s="13"/>
      <c r="C3275" s="13"/>
      <c r="D3275" s="13"/>
      <c r="E3275" s="13"/>
      <c r="F3275" s="13"/>
      <c r="G3275" s="13"/>
      <c r="H3275" s="13"/>
      <c r="I3275" s="13"/>
      <c r="J3275" s="13"/>
      <c r="K3275" s="13"/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</row>
    <row r="3276" spans="2:31" x14ac:dyDescent="0.2">
      <c r="B3276" s="13"/>
      <c r="C3276" s="13"/>
      <c r="D3276" s="13"/>
      <c r="E3276" s="13"/>
      <c r="F3276" s="13"/>
      <c r="G3276" s="13"/>
      <c r="H3276" s="13"/>
      <c r="I3276" s="13"/>
      <c r="J3276" s="13"/>
      <c r="K3276" s="13"/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</row>
    <row r="3277" spans="2:31" x14ac:dyDescent="0.2">
      <c r="B3277" s="13"/>
      <c r="C3277" s="13"/>
      <c r="D3277" s="13"/>
      <c r="E3277" s="13"/>
      <c r="F3277" s="13"/>
      <c r="G3277" s="13"/>
      <c r="H3277" s="13"/>
      <c r="I3277" s="13"/>
      <c r="J3277" s="13"/>
      <c r="K3277" s="13"/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</row>
    <row r="3278" spans="2:31" x14ac:dyDescent="0.2">
      <c r="B3278" s="13"/>
      <c r="C3278" s="13"/>
      <c r="D3278" s="13"/>
      <c r="E3278" s="13"/>
      <c r="F3278" s="13"/>
      <c r="G3278" s="13"/>
      <c r="H3278" s="13"/>
      <c r="I3278" s="13"/>
      <c r="J3278" s="13"/>
      <c r="K3278" s="13"/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</row>
    <row r="3279" spans="2:31" x14ac:dyDescent="0.2">
      <c r="B3279" s="13"/>
      <c r="C3279" s="13"/>
      <c r="D3279" s="13"/>
      <c r="E3279" s="13"/>
      <c r="F3279" s="13"/>
      <c r="G3279" s="13"/>
      <c r="H3279" s="13"/>
      <c r="I3279" s="13"/>
      <c r="J3279" s="13"/>
      <c r="K3279" s="13"/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</row>
    <row r="3280" spans="2:31" x14ac:dyDescent="0.2">
      <c r="B3280" s="13"/>
      <c r="C3280" s="13"/>
      <c r="D3280" s="13"/>
      <c r="E3280" s="13"/>
      <c r="F3280" s="13"/>
      <c r="G3280" s="13"/>
      <c r="H3280" s="13"/>
      <c r="I3280" s="13"/>
      <c r="J3280" s="13"/>
      <c r="K3280" s="13"/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</row>
    <row r="3281" spans="2:31" x14ac:dyDescent="0.2">
      <c r="B3281" s="13"/>
      <c r="C3281" s="13"/>
      <c r="D3281" s="13"/>
      <c r="E3281" s="13"/>
      <c r="F3281" s="13"/>
      <c r="G3281" s="13"/>
      <c r="H3281" s="13"/>
      <c r="I3281" s="13"/>
      <c r="J3281" s="13"/>
      <c r="K3281" s="13"/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</row>
    <row r="3282" spans="2:31" x14ac:dyDescent="0.2">
      <c r="B3282" s="13"/>
      <c r="C3282" s="13"/>
      <c r="D3282" s="13"/>
      <c r="E3282" s="13"/>
      <c r="F3282" s="13"/>
      <c r="G3282" s="13"/>
      <c r="H3282" s="13"/>
      <c r="I3282" s="13"/>
      <c r="J3282" s="13"/>
      <c r="K3282" s="13"/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</row>
    <row r="3283" spans="2:31" x14ac:dyDescent="0.2">
      <c r="B3283" s="13"/>
      <c r="C3283" s="13"/>
      <c r="D3283" s="13"/>
      <c r="E3283" s="13"/>
      <c r="F3283" s="13"/>
      <c r="G3283" s="13"/>
      <c r="H3283" s="13"/>
      <c r="I3283" s="13"/>
      <c r="J3283" s="13"/>
      <c r="K3283" s="13"/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</row>
    <row r="3284" spans="2:31" x14ac:dyDescent="0.2">
      <c r="B3284" s="13"/>
      <c r="C3284" s="13"/>
      <c r="D3284" s="13"/>
      <c r="E3284" s="13"/>
      <c r="F3284" s="13"/>
      <c r="G3284" s="13"/>
      <c r="H3284" s="13"/>
      <c r="I3284" s="13"/>
      <c r="J3284" s="13"/>
      <c r="K3284" s="13"/>
      <c r="L3284" s="1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</row>
    <row r="3285" spans="2:31" x14ac:dyDescent="0.2">
      <c r="B3285" s="13"/>
      <c r="C3285" s="13"/>
      <c r="D3285" s="13"/>
      <c r="E3285" s="13"/>
      <c r="F3285" s="13"/>
      <c r="G3285" s="13"/>
      <c r="H3285" s="13"/>
      <c r="I3285" s="13"/>
      <c r="J3285" s="13"/>
      <c r="K3285" s="13"/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</row>
    <row r="3286" spans="2:31" x14ac:dyDescent="0.2">
      <c r="B3286" s="13"/>
      <c r="C3286" s="13"/>
      <c r="D3286" s="13"/>
      <c r="E3286" s="13"/>
      <c r="F3286" s="13"/>
      <c r="G3286" s="13"/>
      <c r="H3286" s="13"/>
      <c r="I3286" s="13"/>
      <c r="J3286" s="13"/>
      <c r="K3286" s="13"/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</row>
    <row r="3287" spans="2:31" x14ac:dyDescent="0.2">
      <c r="B3287" s="13"/>
      <c r="C3287" s="13"/>
      <c r="D3287" s="13"/>
      <c r="E3287" s="13"/>
      <c r="F3287" s="13"/>
      <c r="G3287" s="13"/>
      <c r="H3287" s="13"/>
      <c r="I3287" s="13"/>
      <c r="J3287" s="13"/>
      <c r="K3287" s="13"/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</row>
    <row r="3288" spans="2:31" x14ac:dyDescent="0.2">
      <c r="B3288" s="13"/>
      <c r="C3288" s="13"/>
      <c r="D3288" s="13"/>
      <c r="E3288" s="13"/>
      <c r="F3288" s="13"/>
      <c r="G3288" s="13"/>
      <c r="H3288" s="13"/>
      <c r="I3288" s="13"/>
      <c r="J3288" s="13"/>
      <c r="K3288" s="13"/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</row>
    <row r="3289" spans="2:31" x14ac:dyDescent="0.2">
      <c r="B3289" s="13"/>
      <c r="C3289" s="13"/>
      <c r="D3289" s="13"/>
      <c r="E3289" s="13"/>
      <c r="F3289" s="13"/>
      <c r="G3289" s="13"/>
      <c r="H3289" s="13"/>
      <c r="I3289" s="13"/>
      <c r="J3289" s="13"/>
      <c r="K3289" s="13"/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</row>
    <row r="3290" spans="2:31" x14ac:dyDescent="0.2">
      <c r="B3290" s="13"/>
      <c r="C3290" s="13"/>
      <c r="D3290" s="13"/>
      <c r="E3290" s="13"/>
      <c r="F3290" s="13"/>
      <c r="G3290" s="13"/>
      <c r="H3290" s="13"/>
      <c r="I3290" s="13"/>
      <c r="J3290" s="13"/>
      <c r="K3290" s="13"/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</row>
    <row r="3291" spans="2:31" x14ac:dyDescent="0.2">
      <c r="B3291" s="13"/>
      <c r="C3291" s="13"/>
      <c r="D3291" s="13"/>
      <c r="E3291" s="13"/>
      <c r="F3291" s="13"/>
      <c r="G3291" s="13"/>
      <c r="H3291" s="13"/>
      <c r="I3291" s="13"/>
      <c r="J3291" s="13"/>
      <c r="K3291" s="13"/>
      <c r="L3291" s="1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</row>
    <row r="3292" spans="2:31" x14ac:dyDescent="0.2">
      <c r="B3292" s="13"/>
      <c r="C3292" s="13"/>
      <c r="D3292" s="13"/>
      <c r="E3292" s="13"/>
      <c r="F3292" s="13"/>
      <c r="G3292" s="13"/>
      <c r="H3292" s="13"/>
      <c r="I3292" s="13"/>
      <c r="J3292" s="13"/>
      <c r="K3292" s="13"/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</row>
    <row r="3293" spans="2:31" x14ac:dyDescent="0.2">
      <c r="B3293" s="13"/>
      <c r="C3293" s="13"/>
      <c r="D3293" s="13"/>
      <c r="E3293" s="13"/>
      <c r="F3293" s="13"/>
      <c r="G3293" s="13"/>
      <c r="H3293" s="13"/>
      <c r="I3293" s="13"/>
      <c r="J3293" s="13"/>
      <c r="K3293" s="13"/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</row>
    <row r="3294" spans="2:31" x14ac:dyDescent="0.2">
      <c r="B3294" s="13"/>
      <c r="C3294" s="13"/>
      <c r="D3294" s="13"/>
      <c r="E3294" s="13"/>
      <c r="F3294" s="13"/>
      <c r="G3294" s="13"/>
      <c r="H3294" s="13"/>
      <c r="I3294" s="13"/>
      <c r="J3294" s="13"/>
      <c r="K3294" s="13"/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</row>
    <row r="3295" spans="2:31" x14ac:dyDescent="0.2">
      <c r="B3295" s="13"/>
      <c r="C3295" s="13"/>
      <c r="D3295" s="13"/>
      <c r="E3295" s="13"/>
      <c r="F3295" s="13"/>
      <c r="G3295" s="13"/>
      <c r="H3295" s="13"/>
      <c r="I3295" s="13"/>
      <c r="J3295" s="13"/>
      <c r="K3295" s="13"/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</row>
    <row r="3296" spans="2:31" x14ac:dyDescent="0.2">
      <c r="B3296" s="13"/>
      <c r="C3296" s="13"/>
      <c r="D3296" s="13"/>
      <c r="E3296" s="13"/>
      <c r="F3296" s="13"/>
      <c r="G3296" s="13"/>
      <c r="H3296" s="13"/>
      <c r="I3296" s="13"/>
      <c r="J3296" s="13"/>
      <c r="K3296" s="13"/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</row>
    <row r="3297" spans="2:31" x14ac:dyDescent="0.2">
      <c r="B3297" s="13"/>
      <c r="C3297" s="13"/>
      <c r="D3297" s="13"/>
      <c r="E3297" s="13"/>
      <c r="F3297" s="13"/>
      <c r="G3297" s="13"/>
      <c r="H3297" s="13"/>
      <c r="I3297" s="13"/>
      <c r="J3297" s="13"/>
      <c r="K3297" s="13"/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</row>
    <row r="3298" spans="2:31" x14ac:dyDescent="0.2">
      <c r="B3298" s="13"/>
      <c r="C3298" s="13"/>
      <c r="D3298" s="13"/>
      <c r="E3298" s="13"/>
      <c r="F3298" s="13"/>
      <c r="G3298" s="13"/>
      <c r="H3298" s="13"/>
      <c r="I3298" s="13"/>
      <c r="J3298" s="13"/>
      <c r="K3298" s="13"/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</row>
    <row r="3299" spans="2:31" x14ac:dyDescent="0.2">
      <c r="B3299" s="13"/>
      <c r="C3299" s="13"/>
      <c r="D3299" s="13"/>
      <c r="E3299" s="13"/>
      <c r="F3299" s="13"/>
      <c r="G3299" s="13"/>
      <c r="H3299" s="13"/>
      <c r="I3299" s="13"/>
      <c r="J3299" s="13"/>
      <c r="K3299" s="13"/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</row>
    <row r="3300" spans="2:31" x14ac:dyDescent="0.2">
      <c r="B3300" s="13"/>
      <c r="C3300" s="13"/>
      <c r="D3300" s="13"/>
      <c r="E3300" s="13"/>
      <c r="F3300" s="13"/>
      <c r="G3300" s="13"/>
      <c r="H3300" s="13"/>
      <c r="I3300" s="13"/>
      <c r="J3300" s="13"/>
      <c r="K3300" s="13"/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</row>
    <row r="3301" spans="2:31" x14ac:dyDescent="0.2">
      <c r="B3301" s="13"/>
      <c r="C3301" s="13"/>
      <c r="D3301" s="13"/>
      <c r="E3301" s="13"/>
      <c r="F3301" s="13"/>
      <c r="G3301" s="13"/>
      <c r="H3301" s="13"/>
      <c r="I3301" s="13"/>
      <c r="J3301" s="13"/>
      <c r="K3301" s="13"/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</row>
    <row r="3302" spans="2:31" x14ac:dyDescent="0.2">
      <c r="B3302" s="13"/>
      <c r="C3302" s="13"/>
      <c r="D3302" s="13"/>
      <c r="E3302" s="13"/>
      <c r="F3302" s="13"/>
      <c r="G3302" s="13"/>
      <c r="H3302" s="13"/>
      <c r="I3302" s="13"/>
      <c r="J3302" s="13"/>
      <c r="K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</row>
    <row r="3303" spans="2:31" x14ac:dyDescent="0.2">
      <c r="B3303" s="13"/>
      <c r="C3303" s="13"/>
      <c r="D3303" s="13"/>
      <c r="E3303" s="13"/>
      <c r="F3303" s="13"/>
      <c r="G3303" s="13"/>
      <c r="H3303" s="13"/>
      <c r="I3303" s="13"/>
      <c r="J3303" s="13"/>
      <c r="K3303" s="13"/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</row>
    <row r="3304" spans="2:31" x14ac:dyDescent="0.2">
      <c r="B3304" s="13"/>
      <c r="C3304" s="13"/>
      <c r="D3304" s="13"/>
      <c r="E3304" s="13"/>
      <c r="F3304" s="13"/>
      <c r="G3304" s="13"/>
      <c r="H3304" s="13"/>
      <c r="I3304" s="13"/>
      <c r="J3304" s="13"/>
      <c r="K3304" s="13"/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</row>
    <row r="3305" spans="2:31" x14ac:dyDescent="0.2">
      <c r="B3305" s="13"/>
      <c r="C3305" s="13"/>
      <c r="D3305" s="13"/>
      <c r="E3305" s="13"/>
      <c r="F3305" s="13"/>
      <c r="G3305" s="13"/>
      <c r="H3305" s="13"/>
      <c r="I3305" s="13"/>
      <c r="J3305" s="13"/>
      <c r="K3305" s="13"/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</row>
    <row r="3306" spans="2:31" x14ac:dyDescent="0.2">
      <c r="B3306" s="13"/>
      <c r="C3306" s="13"/>
      <c r="D3306" s="13"/>
      <c r="E3306" s="13"/>
      <c r="F3306" s="13"/>
      <c r="G3306" s="13"/>
      <c r="H3306" s="13"/>
      <c r="I3306" s="13"/>
      <c r="J3306" s="13"/>
      <c r="K3306" s="13"/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</row>
    <row r="3307" spans="2:31" x14ac:dyDescent="0.2">
      <c r="B3307" s="13"/>
      <c r="C3307" s="13"/>
      <c r="D3307" s="13"/>
      <c r="E3307" s="13"/>
      <c r="F3307" s="13"/>
      <c r="G3307" s="13"/>
      <c r="H3307" s="13"/>
      <c r="I3307" s="13"/>
      <c r="J3307" s="13"/>
      <c r="K3307" s="13"/>
      <c r="L3307" s="1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</row>
    <row r="3308" spans="2:31" x14ac:dyDescent="0.2">
      <c r="B3308" s="13"/>
      <c r="C3308" s="13"/>
      <c r="D3308" s="13"/>
      <c r="E3308" s="13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</row>
    <row r="3309" spans="2:31" x14ac:dyDescent="0.2">
      <c r="B3309" s="13"/>
      <c r="C3309" s="13"/>
      <c r="D3309" s="13"/>
      <c r="E3309" s="13"/>
      <c r="F3309" s="13"/>
      <c r="G3309" s="13"/>
      <c r="H3309" s="13"/>
      <c r="I3309" s="13"/>
      <c r="J3309" s="13"/>
      <c r="K3309" s="13"/>
      <c r="L3309" s="1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</row>
    <row r="3310" spans="2:31" x14ac:dyDescent="0.2">
      <c r="B3310" s="13"/>
      <c r="C3310" s="13"/>
      <c r="D3310" s="13"/>
      <c r="E3310" s="13"/>
      <c r="F3310" s="13"/>
      <c r="G3310" s="13"/>
      <c r="H3310" s="13"/>
      <c r="I3310" s="13"/>
      <c r="J3310" s="13"/>
      <c r="K3310" s="13"/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</row>
    <row r="3311" spans="2:31" x14ac:dyDescent="0.2">
      <c r="B3311" s="13"/>
      <c r="C3311" s="13"/>
      <c r="D3311" s="13"/>
      <c r="E3311" s="13"/>
      <c r="F3311" s="13"/>
      <c r="G3311" s="13"/>
      <c r="H3311" s="13"/>
      <c r="I3311" s="13"/>
      <c r="J3311" s="13"/>
      <c r="K3311" s="13"/>
      <c r="L3311" s="1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</row>
    <row r="3312" spans="2:31" x14ac:dyDescent="0.2">
      <c r="B3312" s="13"/>
      <c r="C3312" s="13"/>
      <c r="D3312" s="13"/>
      <c r="E3312" s="13"/>
      <c r="F3312" s="13"/>
      <c r="G3312" s="13"/>
      <c r="H3312" s="13"/>
      <c r="I3312" s="13"/>
      <c r="J3312" s="13"/>
      <c r="K3312" s="13"/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</row>
    <row r="3313" spans="2:31" x14ac:dyDescent="0.2">
      <c r="B3313" s="13"/>
      <c r="C3313" s="13"/>
      <c r="D3313" s="13"/>
      <c r="E3313" s="13"/>
      <c r="F3313" s="13"/>
      <c r="G3313" s="13"/>
      <c r="H3313" s="13"/>
      <c r="I3313" s="13"/>
      <c r="J3313" s="13"/>
      <c r="K3313" s="13"/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</row>
    <row r="3314" spans="2:31" x14ac:dyDescent="0.2">
      <c r="B3314" s="13"/>
      <c r="C3314" s="13"/>
      <c r="D3314" s="13"/>
      <c r="E3314" s="13"/>
      <c r="F3314" s="13"/>
      <c r="G3314" s="13"/>
      <c r="H3314" s="13"/>
      <c r="I3314" s="13"/>
      <c r="J3314" s="13"/>
      <c r="K3314" s="13"/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</row>
    <row r="3315" spans="2:31" x14ac:dyDescent="0.2">
      <c r="B3315" s="13"/>
      <c r="C3315" s="13"/>
      <c r="D3315" s="13"/>
      <c r="E3315" s="13"/>
      <c r="F3315" s="13"/>
      <c r="G3315" s="13"/>
      <c r="H3315" s="13"/>
      <c r="I3315" s="13"/>
      <c r="J3315" s="13"/>
      <c r="K3315" s="13"/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</row>
    <row r="3316" spans="2:31" x14ac:dyDescent="0.2">
      <c r="B3316" s="13"/>
      <c r="C3316" s="13"/>
      <c r="D3316" s="13"/>
      <c r="E3316" s="13"/>
      <c r="F3316" s="13"/>
      <c r="G3316" s="13"/>
      <c r="H3316" s="13"/>
      <c r="I3316" s="13"/>
      <c r="J3316" s="13"/>
      <c r="K3316" s="13"/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</row>
    <row r="3317" spans="2:31" x14ac:dyDescent="0.2">
      <c r="B3317" s="13"/>
      <c r="C3317" s="13"/>
      <c r="D3317" s="13"/>
      <c r="E3317" s="13"/>
      <c r="F3317" s="13"/>
      <c r="G3317" s="13"/>
      <c r="H3317" s="13"/>
      <c r="I3317" s="13"/>
      <c r="J3317" s="13"/>
      <c r="K3317" s="13"/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</row>
    <row r="3318" spans="2:31" x14ac:dyDescent="0.2">
      <c r="B3318" s="13"/>
      <c r="C3318" s="13"/>
      <c r="D3318" s="13"/>
      <c r="E3318" s="13"/>
      <c r="F3318" s="13"/>
      <c r="G3318" s="13"/>
      <c r="H3318" s="13"/>
      <c r="I3318" s="13"/>
      <c r="J3318" s="13"/>
      <c r="K3318" s="13"/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</row>
    <row r="3319" spans="2:31" x14ac:dyDescent="0.2">
      <c r="B3319" s="13"/>
      <c r="C3319" s="13"/>
      <c r="D3319" s="13"/>
      <c r="E3319" s="13"/>
      <c r="F3319" s="13"/>
      <c r="G3319" s="13"/>
      <c r="H3319" s="13"/>
      <c r="I3319" s="13"/>
      <c r="J3319" s="13"/>
      <c r="K3319" s="13"/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</row>
    <row r="3320" spans="2:31" x14ac:dyDescent="0.2">
      <c r="B3320" s="13"/>
      <c r="C3320" s="13"/>
      <c r="D3320" s="13"/>
      <c r="E3320" s="13"/>
      <c r="F3320" s="13"/>
      <c r="G3320" s="13"/>
      <c r="H3320" s="13"/>
      <c r="I3320" s="13"/>
      <c r="J3320" s="13"/>
      <c r="K3320" s="13"/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</row>
    <row r="3321" spans="2:31" x14ac:dyDescent="0.2">
      <c r="B3321" s="13"/>
      <c r="C3321" s="13"/>
      <c r="D3321" s="13"/>
      <c r="E3321" s="13"/>
      <c r="F3321" s="13"/>
      <c r="G3321" s="13"/>
      <c r="H3321" s="13"/>
      <c r="I3321" s="13"/>
      <c r="J3321" s="13"/>
      <c r="K3321" s="13"/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</row>
    <row r="3322" spans="2:31" x14ac:dyDescent="0.2">
      <c r="B3322" s="13"/>
      <c r="C3322" s="13"/>
      <c r="D3322" s="13"/>
      <c r="E3322" s="13"/>
      <c r="F3322" s="13"/>
      <c r="G3322" s="13"/>
      <c r="H3322" s="13"/>
      <c r="I3322" s="13"/>
      <c r="J3322" s="13"/>
      <c r="K3322" s="13"/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</row>
    <row r="3323" spans="2:31" x14ac:dyDescent="0.2">
      <c r="B3323" s="13"/>
      <c r="C3323" s="13"/>
      <c r="D3323" s="13"/>
      <c r="E3323" s="13"/>
      <c r="F3323" s="13"/>
      <c r="G3323" s="13"/>
      <c r="H3323" s="13"/>
      <c r="I3323" s="13"/>
      <c r="J3323" s="13"/>
      <c r="K3323" s="13"/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</row>
    <row r="3324" spans="2:31" x14ac:dyDescent="0.2">
      <c r="B3324" s="13"/>
      <c r="C3324" s="13"/>
      <c r="D3324" s="13"/>
      <c r="E3324" s="13"/>
      <c r="F3324" s="13"/>
      <c r="G3324" s="13"/>
      <c r="H3324" s="13"/>
      <c r="I3324" s="13"/>
      <c r="J3324" s="13"/>
      <c r="K3324" s="13"/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</row>
    <row r="3325" spans="2:31" x14ac:dyDescent="0.2">
      <c r="B3325" s="13"/>
      <c r="C3325" s="13"/>
      <c r="D3325" s="13"/>
      <c r="E3325" s="13"/>
      <c r="F3325" s="13"/>
      <c r="G3325" s="13"/>
      <c r="H3325" s="13"/>
      <c r="I3325" s="13"/>
      <c r="J3325" s="13"/>
      <c r="K3325" s="13"/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</row>
    <row r="3326" spans="2:31" x14ac:dyDescent="0.2">
      <c r="B3326" s="13"/>
      <c r="C3326" s="13"/>
      <c r="D3326" s="13"/>
      <c r="E3326" s="13"/>
      <c r="F3326" s="13"/>
      <c r="G3326" s="13"/>
      <c r="H3326" s="13"/>
      <c r="I3326" s="13"/>
      <c r="J3326" s="13"/>
      <c r="K3326" s="13"/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</row>
    <row r="3327" spans="2:31" x14ac:dyDescent="0.2">
      <c r="B3327" s="13"/>
      <c r="C3327" s="13"/>
      <c r="D3327" s="13"/>
      <c r="E3327" s="13"/>
      <c r="F3327" s="13"/>
      <c r="G3327" s="13"/>
      <c r="H3327" s="13"/>
      <c r="I3327" s="13"/>
      <c r="J3327" s="13"/>
      <c r="K3327" s="13"/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</row>
    <row r="3328" spans="2:31" x14ac:dyDescent="0.2">
      <c r="B3328" s="13"/>
      <c r="C3328" s="13"/>
      <c r="D3328" s="13"/>
      <c r="E3328" s="13"/>
      <c r="F3328" s="13"/>
      <c r="G3328" s="13"/>
      <c r="H3328" s="13"/>
      <c r="I3328" s="13"/>
      <c r="J3328" s="13"/>
      <c r="K3328" s="13"/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</row>
    <row r="3329" spans="2:31" x14ac:dyDescent="0.2">
      <c r="B3329" s="13"/>
      <c r="C3329" s="13"/>
      <c r="D3329" s="13"/>
      <c r="E3329" s="13"/>
      <c r="F3329" s="13"/>
      <c r="G3329" s="13"/>
      <c r="H3329" s="13"/>
      <c r="I3329" s="13"/>
      <c r="J3329" s="13"/>
      <c r="K3329" s="13"/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</row>
    <row r="3330" spans="2:31" x14ac:dyDescent="0.2">
      <c r="B3330" s="13"/>
      <c r="C3330" s="13"/>
      <c r="D3330" s="13"/>
      <c r="E3330" s="13"/>
      <c r="F3330" s="13"/>
      <c r="G3330" s="13"/>
      <c r="H3330" s="13"/>
      <c r="I3330" s="13"/>
      <c r="J3330" s="13"/>
      <c r="K3330" s="13"/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</row>
    <row r="3331" spans="2:31" x14ac:dyDescent="0.2">
      <c r="B3331" s="13"/>
      <c r="C3331" s="13"/>
      <c r="D3331" s="13"/>
      <c r="E3331" s="13"/>
      <c r="F3331" s="13"/>
      <c r="G3331" s="13"/>
      <c r="H3331" s="13"/>
      <c r="I3331" s="13"/>
      <c r="J3331" s="13"/>
      <c r="K3331" s="13"/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</row>
    <row r="3332" spans="2:31" x14ac:dyDescent="0.2">
      <c r="B3332" s="13"/>
      <c r="C3332" s="13"/>
      <c r="D3332" s="13"/>
      <c r="E3332" s="13"/>
      <c r="F3332" s="13"/>
      <c r="G3332" s="13"/>
      <c r="H3332" s="13"/>
      <c r="I3332" s="13"/>
      <c r="J3332" s="13"/>
      <c r="K3332" s="13"/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</row>
    <row r="3333" spans="2:31" x14ac:dyDescent="0.2">
      <c r="B3333" s="13"/>
      <c r="C3333" s="13"/>
      <c r="D3333" s="13"/>
      <c r="E3333" s="13"/>
      <c r="F3333" s="13"/>
      <c r="G3333" s="13"/>
      <c r="H3333" s="13"/>
      <c r="I3333" s="13"/>
      <c r="J3333" s="13"/>
      <c r="K3333" s="13"/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</row>
    <row r="3334" spans="2:31" x14ac:dyDescent="0.2">
      <c r="B3334" s="13"/>
      <c r="C3334" s="13"/>
      <c r="D3334" s="13"/>
      <c r="E3334" s="13"/>
      <c r="F3334" s="13"/>
      <c r="G3334" s="13"/>
      <c r="H3334" s="13"/>
      <c r="I3334" s="13"/>
      <c r="J3334" s="13"/>
      <c r="K3334" s="13"/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</row>
    <row r="3335" spans="2:31" x14ac:dyDescent="0.2">
      <c r="B3335" s="13"/>
      <c r="C3335" s="13"/>
      <c r="D3335" s="13"/>
      <c r="E3335" s="13"/>
      <c r="F3335" s="13"/>
      <c r="G3335" s="13"/>
      <c r="H3335" s="13"/>
      <c r="I3335" s="13"/>
      <c r="J3335" s="13"/>
      <c r="K3335" s="13"/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</row>
    <row r="3336" spans="2:31" x14ac:dyDescent="0.2">
      <c r="B3336" s="13"/>
      <c r="C3336" s="13"/>
      <c r="D3336" s="13"/>
      <c r="E3336" s="13"/>
      <c r="F3336" s="13"/>
      <c r="G3336" s="13"/>
      <c r="H3336" s="13"/>
      <c r="I3336" s="13"/>
      <c r="J3336" s="13"/>
      <c r="K3336" s="13"/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</row>
    <row r="3337" spans="2:31" x14ac:dyDescent="0.2">
      <c r="B3337" s="13"/>
      <c r="C3337" s="13"/>
      <c r="D3337" s="13"/>
      <c r="E3337" s="13"/>
      <c r="F3337" s="13"/>
      <c r="G3337" s="13"/>
      <c r="H3337" s="13"/>
      <c r="I3337" s="13"/>
      <c r="J3337" s="13"/>
      <c r="K3337" s="13"/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</row>
    <row r="3338" spans="2:31" x14ac:dyDescent="0.2">
      <c r="B3338" s="13"/>
      <c r="C3338" s="13"/>
      <c r="D3338" s="13"/>
      <c r="E3338" s="13"/>
      <c r="F3338" s="13"/>
      <c r="G3338" s="13"/>
      <c r="H3338" s="13"/>
      <c r="I3338" s="13"/>
      <c r="J3338" s="13"/>
      <c r="K3338" s="13"/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</row>
    <row r="3339" spans="2:31" x14ac:dyDescent="0.2">
      <c r="B3339" s="13"/>
      <c r="C3339" s="13"/>
      <c r="D3339" s="13"/>
      <c r="E3339" s="13"/>
      <c r="F3339" s="13"/>
      <c r="G3339" s="13"/>
      <c r="H3339" s="13"/>
      <c r="I3339" s="13"/>
      <c r="J3339" s="13"/>
      <c r="K3339" s="13"/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</row>
    <row r="3340" spans="2:31" x14ac:dyDescent="0.2">
      <c r="B3340" s="13"/>
      <c r="C3340" s="13"/>
      <c r="D3340" s="13"/>
      <c r="E3340" s="13"/>
      <c r="F3340" s="13"/>
      <c r="G3340" s="13"/>
      <c r="H3340" s="13"/>
      <c r="I3340" s="13"/>
      <c r="J3340" s="13"/>
      <c r="K3340" s="13"/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</row>
    <row r="3341" spans="2:31" x14ac:dyDescent="0.2">
      <c r="B3341" s="13"/>
      <c r="C3341" s="13"/>
      <c r="D3341" s="13"/>
      <c r="E3341" s="13"/>
      <c r="F3341" s="13"/>
      <c r="G3341" s="13"/>
      <c r="H3341" s="13"/>
      <c r="I3341" s="13"/>
      <c r="J3341" s="13"/>
      <c r="K3341" s="13"/>
      <c r="L3341" s="1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</row>
    <row r="3342" spans="2:31" x14ac:dyDescent="0.2">
      <c r="B3342" s="13"/>
      <c r="C3342" s="13"/>
      <c r="D3342" s="13"/>
      <c r="E3342" s="13"/>
      <c r="F3342" s="13"/>
      <c r="G3342" s="13"/>
      <c r="H3342" s="13"/>
      <c r="I3342" s="13"/>
      <c r="J3342" s="13"/>
      <c r="K3342" s="13"/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</row>
    <row r="3343" spans="2:31" x14ac:dyDescent="0.2">
      <c r="B3343" s="13"/>
      <c r="C3343" s="13"/>
      <c r="D3343" s="13"/>
      <c r="E3343" s="13"/>
      <c r="F3343" s="13"/>
      <c r="G3343" s="13"/>
      <c r="H3343" s="13"/>
      <c r="I3343" s="13"/>
      <c r="J3343" s="13"/>
      <c r="K3343" s="13"/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</row>
    <row r="3344" spans="2:31" x14ac:dyDescent="0.2">
      <c r="B3344" s="13"/>
      <c r="C3344" s="13"/>
      <c r="D3344" s="13"/>
      <c r="E3344" s="13"/>
      <c r="F3344" s="13"/>
      <c r="G3344" s="13"/>
      <c r="H3344" s="13"/>
      <c r="I3344" s="13"/>
      <c r="J3344" s="13"/>
      <c r="K3344" s="13"/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</row>
    <row r="3345" spans="2:31" x14ac:dyDescent="0.2">
      <c r="B3345" s="13"/>
      <c r="C3345" s="13"/>
      <c r="D3345" s="13"/>
      <c r="E3345" s="13"/>
      <c r="F3345" s="13"/>
      <c r="G3345" s="13"/>
      <c r="H3345" s="13"/>
      <c r="I3345" s="13"/>
      <c r="J3345" s="13"/>
      <c r="K3345" s="13"/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</row>
    <row r="3346" spans="2:31" x14ac:dyDescent="0.2">
      <c r="B3346" s="13"/>
      <c r="C3346" s="13"/>
      <c r="D3346" s="13"/>
      <c r="E3346" s="13"/>
      <c r="F3346" s="13"/>
      <c r="G3346" s="13"/>
      <c r="H3346" s="13"/>
      <c r="I3346" s="13"/>
      <c r="J3346" s="13"/>
      <c r="K3346" s="13"/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</row>
    <row r="3347" spans="2:31" x14ac:dyDescent="0.2">
      <c r="B3347" s="13"/>
      <c r="C3347" s="13"/>
      <c r="D3347" s="13"/>
      <c r="E3347" s="13"/>
      <c r="F3347" s="13"/>
      <c r="G3347" s="13"/>
      <c r="H3347" s="13"/>
      <c r="I3347" s="13"/>
      <c r="J3347" s="13"/>
      <c r="K3347" s="13"/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</row>
    <row r="3348" spans="2:31" x14ac:dyDescent="0.2">
      <c r="B3348" s="13"/>
      <c r="C3348" s="13"/>
      <c r="D3348" s="13"/>
      <c r="E3348" s="13"/>
      <c r="F3348" s="13"/>
      <c r="G3348" s="13"/>
      <c r="H3348" s="13"/>
      <c r="I3348" s="13"/>
      <c r="J3348" s="13"/>
      <c r="K3348" s="13"/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</row>
    <row r="3349" spans="2:31" x14ac:dyDescent="0.2">
      <c r="B3349" s="13"/>
      <c r="C3349" s="13"/>
      <c r="D3349" s="13"/>
      <c r="E3349" s="13"/>
      <c r="F3349" s="13"/>
      <c r="G3349" s="13"/>
      <c r="H3349" s="13"/>
      <c r="I3349" s="13"/>
      <c r="J3349" s="13"/>
      <c r="K3349" s="13"/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</row>
    <row r="3350" spans="2:31" x14ac:dyDescent="0.2">
      <c r="B3350" s="13"/>
      <c r="C3350" s="13"/>
      <c r="D3350" s="13"/>
      <c r="E3350" s="13"/>
      <c r="F3350" s="13"/>
      <c r="G3350" s="13"/>
      <c r="H3350" s="13"/>
      <c r="I3350" s="13"/>
      <c r="J3350" s="13"/>
      <c r="K3350" s="13"/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</row>
    <row r="3351" spans="2:31" x14ac:dyDescent="0.2">
      <c r="B3351" s="13"/>
      <c r="C3351" s="13"/>
      <c r="D3351" s="13"/>
      <c r="E3351" s="13"/>
      <c r="F3351" s="13"/>
      <c r="G3351" s="13"/>
      <c r="H3351" s="13"/>
      <c r="I3351" s="13"/>
      <c r="J3351" s="13"/>
      <c r="K3351" s="13"/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</row>
    <row r="3352" spans="2:31" x14ac:dyDescent="0.2">
      <c r="B3352" s="13"/>
      <c r="C3352" s="13"/>
      <c r="D3352" s="13"/>
      <c r="E3352" s="13"/>
      <c r="F3352" s="13"/>
      <c r="G3352" s="13"/>
      <c r="H3352" s="13"/>
      <c r="I3352" s="13"/>
      <c r="J3352" s="13"/>
      <c r="K3352" s="13"/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</row>
    <row r="3353" spans="2:31" x14ac:dyDescent="0.2">
      <c r="B3353" s="13"/>
      <c r="C3353" s="13"/>
      <c r="D3353" s="13"/>
      <c r="E3353" s="13"/>
      <c r="F3353" s="13"/>
      <c r="G3353" s="13"/>
      <c r="H3353" s="13"/>
      <c r="I3353" s="13"/>
      <c r="J3353" s="13"/>
      <c r="K3353" s="13"/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</row>
    <row r="3354" spans="2:31" x14ac:dyDescent="0.2">
      <c r="B3354" s="13"/>
      <c r="C3354" s="13"/>
      <c r="D3354" s="13"/>
      <c r="E3354" s="13"/>
      <c r="F3354" s="13"/>
      <c r="G3354" s="13"/>
      <c r="H3354" s="13"/>
      <c r="I3354" s="13"/>
      <c r="J3354" s="13"/>
      <c r="K3354" s="13"/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</row>
    <row r="3355" spans="2:31" x14ac:dyDescent="0.2">
      <c r="B3355" s="13"/>
      <c r="C3355" s="13"/>
      <c r="D3355" s="13"/>
      <c r="E3355" s="13"/>
      <c r="F3355" s="13"/>
      <c r="G3355" s="13"/>
      <c r="H3355" s="13"/>
      <c r="I3355" s="13"/>
      <c r="J3355" s="13"/>
      <c r="K3355" s="13"/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</row>
    <row r="3356" spans="2:31" x14ac:dyDescent="0.2">
      <c r="B3356" s="13"/>
      <c r="C3356" s="13"/>
      <c r="D3356" s="13"/>
      <c r="E3356" s="13"/>
      <c r="F3356" s="13"/>
      <c r="G3356" s="13"/>
      <c r="H3356" s="13"/>
      <c r="I3356" s="13"/>
      <c r="J3356" s="13"/>
      <c r="K3356" s="13"/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</row>
    <row r="3357" spans="2:31" x14ac:dyDescent="0.2">
      <c r="B3357" s="13"/>
      <c r="C3357" s="13"/>
      <c r="D3357" s="13"/>
      <c r="E3357" s="13"/>
      <c r="F3357" s="13"/>
      <c r="G3357" s="13"/>
      <c r="H3357" s="13"/>
      <c r="I3357" s="13"/>
      <c r="J3357" s="13"/>
      <c r="K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</row>
    <row r="3358" spans="2:31" x14ac:dyDescent="0.2">
      <c r="B3358" s="13"/>
      <c r="C3358" s="13"/>
      <c r="D3358" s="13"/>
      <c r="E3358" s="13"/>
      <c r="F3358" s="13"/>
      <c r="G3358" s="13"/>
      <c r="H3358" s="13"/>
      <c r="I3358" s="13"/>
      <c r="J3358" s="13"/>
      <c r="K3358" s="13"/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</row>
    <row r="3359" spans="2:31" x14ac:dyDescent="0.2">
      <c r="B3359" s="13"/>
      <c r="C3359" s="13"/>
      <c r="D3359" s="13"/>
      <c r="E3359" s="13"/>
      <c r="F3359" s="13"/>
      <c r="G3359" s="13"/>
      <c r="H3359" s="13"/>
      <c r="I3359" s="13"/>
      <c r="J3359" s="13"/>
      <c r="K3359" s="13"/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</row>
    <row r="3360" spans="2:31" x14ac:dyDescent="0.2">
      <c r="B3360" s="13"/>
      <c r="C3360" s="13"/>
      <c r="D3360" s="13"/>
      <c r="E3360" s="13"/>
      <c r="F3360" s="13"/>
      <c r="G3360" s="13"/>
      <c r="H3360" s="13"/>
      <c r="I3360" s="13"/>
      <c r="J3360" s="13"/>
      <c r="K3360" s="13"/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</row>
    <row r="3361" spans="2:31" x14ac:dyDescent="0.2">
      <c r="B3361" s="13"/>
      <c r="C3361" s="13"/>
      <c r="D3361" s="13"/>
      <c r="E3361" s="13"/>
      <c r="F3361" s="13"/>
      <c r="G3361" s="13"/>
      <c r="H3361" s="13"/>
      <c r="I3361" s="13"/>
      <c r="J3361" s="13"/>
      <c r="K3361" s="13"/>
      <c r="L3361" s="1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</row>
    <row r="3362" spans="2:31" x14ac:dyDescent="0.2">
      <c r="B3362" s="13"/>
      <c r="C3362" s="13"/>
      <c r="D3362" s="13"/>
      <c r="E3362" s="13"/>
      <c r="F3362" s="13"/>
      <c r="G3362" s="13"/>
      <c r="H3362" s="13"/>
      <c r="I3362" s="13"/>
      <c r="J3362" s="13"/>
      <c r="K3362" s="13"/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</row>
    <row r="3363" spans="2:31" x14ac:dyDescent="0.2">
      <c r="B3363" s="13"/>
      <c r="C3363" s="13"/>
      <c r="D3363" s="13"/>
      <c r="E3363" s="13"/>
      <c r="F3363" s="13"/>
      <c r="G3363" s="13"/>
      <c r="H3363" s="13"/>
      <c r="I3363" s="13"/>
      <c r="J3363" s="13"/>
      <c r="K3363" s="13"/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</row>
    <row r="3364" spans="2:31" x14ac:dyDescent="0.2">
      <c r="B3364" s="13"/>
      <c r="C3364" s="13"/>
      <c r="D3364" s="13"/>
      <c r="E3364" s="13"/>
      <c r="F3364" s="13"/>
      <c r="G3364" s="13"/>
      <c r="H3364" s="13"/>
      <c r="I3364" s="13"/>
      <c r="J3364" s="13"/>
      <c r="K3364" s="13"/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</row>
    <row r="3365" spans="2:31" x14ac:dyDescent="0.2">
      <c r="B3365" s="13"/>
      <c r="C3365" s="13"/>
      <c r="D3365" s="13"/>
      <c r="E3365" s="13"/>
      <c r="F3365" s="13"/>
      <c r="G3365" s="13"/>
      <c r="H3365" s="13"/>
      <c r="I3365" s="13"/>
      <c r="J3365" s="13"/>
      <c r="K3365" s="13"/>
      <c r="L3365" s="1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</row>
    <row r="3366" spans="2:31" x14ac:dyDescent="0.2">
      <c r="B3366" s="13"/>
      <c r="C3366" s="13"/>
      <c r="D3366" s="13"/>
      <c r="E3366" s="13"/>
      <c r="F3366" s="13"/>
      <c r="G3366" s="13"/>
      <c r="H3366" s="13"/>
      <c r="I3366" s="13"/>
      <c r="J3366" s="13"/>
      <c r="K3366" s="13"/>
      <c r="L3366" s="13"/>
      <c r="M3366" s="13"/>
      <c r="N3366" s="13"/>
      <c r="O3366" s="13"/>
      <c r="P3366" s="13"/>
      <c r="Q3366" s="13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</row>
    <row r="3367" spans="2:31" x14ac:dyDescent="0.2">
      <c r="B3367" s="13"/>
      <c r="C3367" s="13"/>
      <c r="D3367" s="13"/>
      <c r="E3367" s="13"/>
      <c r="F3367" s="13"/>
      <c r="G3367" s="13"/>
      <c r="H3367" s="13"/>
      <c r="I3367" s="13"/>
      <c r="J3367" s="13"/>
      <c r="K3367" s="13"/>
      <c r="L3367" s="1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</row>
    <row r="3368" spans="2:31" x14ac:dyDescent="0.2">
      <c r="B3368" s="13"/>
      <c r="C3368" s="13"/>
      <c r="D3368" s="13"/>
      <c r="E3368" s="13"/>
      <c r="F3368" s="13"/>
      <c r="G3368" s="13"/>
      <c r="H3368" s="13"/>
      <c r="I3368" s="13"/>
      <c r="J3368" s="13"/>
      <c r="K3368" s="13"/>
      <c r="L3368" s="1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</row>
    <row r="3369" spans="2:31" x14ac:dyDescent="0.2">
      <c r="B3369" s="13"/>
      <c r="C3369" s="13"/>
      <c r="D3369" s="13"/>
      <c r="E3369" s="13"/>
      <c r="F3369" s="13"/>
      <c r="G3369" s="13"/>
      <c r="H3369" s="13"/>
      <c r="I3369" s="13"/>
      <c r="J3369" s="13"/>
      <c r="K3369" s="13"/>
      <c r="L3369" s="1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</row>
    <row r="3370" spans="2:31" x14ac:dyDescent="0.2">
      <c r="B3370" s="13"/>
      <c r="C3370" s="13"/>
      <c r="D3370" s="13"/>
      <c r="E3370" s="13"/>
      <c r="F3370" s="13"/>
      <c r="G3370" s="13"/>
      <c r="H3370" s="13"/>
      <c r="I3370" s="13"/>
      <c r="J3370" s="13"/>
      <c r="K3370" s="13"/>
      <c r="L3370" s="1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</row>
    <row r="3371" spans="2:31" x14ac:dyDescent="0.2">
      <c r="B3371" s="13"/>
      <c r="C3371" s="13"/>
      <c r="D3371" s="13"/>
      <c r="E3371" s="13"/>
      <c r="F3371" s="13"/>
      <c r="G3371" s="13"/>
      <c r="H3371" s="13"/>
      <c r="I3371" s="13"/>
      <c r="J3371" s="13"/>
      <c r="K3371" s="13"/>
      <c r="L3371" s="1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</row>
    <row r="3372" spans="2:31" x14ac:dyDescent="0.2">
      <c r="B3372" s="13"/>
      <c r="C3372" s="13"/>
      <c r="D3372" s="13"/>
      <c r="E3372" s="13"/>
      <c r="F3372" s="13"/>
      <c r="G3372" s="13"/>
      <c r="H3372" s="13"/>
      <c r="I3372" s="13"/>
      <c r="J3372" s="13"/>
      <c r="K3372" s="13"/>
      <c r="L3372" s="1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</row>
    <row r="3373" spans="2:31" x14ac:dyDescent="0.2">
      <c r="B3373" s="13"/>
      <c r="C3373" s="13"/>
      <c r="D3373" s="13"/>
      <c r="E3373" s="13"/>
      <c r="F3373" s="13"/>
      <c r="G3373" s="13"/>
      <c r="H3373" s="13"/>
      <c r="I3373" s="13"/>
      <c r="J3373" s="13"/>
      <c r="K3373" s="13"/>
      <c r="L3373" s="1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</row>
    <row r="3374" spans="2:31" x14ac:dyDescent="0.2">
      <c r="B3374" s="13"/>
      <c r="C3374" s="13"/>
      <c r="D3374" s="13"/>
      <c r="E3374" s="13"/>
      <c r="F3374" s="13"/>
      <c r="G3374" s="13"/>
      <c r="H3374" s="13"/>
      <c r="I3374" s="13"/>
      <c r="J3374" s="13"/>
      <c r="K3374" s="13"/>
      <c r="L3374" s="1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</row>
    <row r="3375" spans="2:31" x14ac:dyDescent="0.2">
      <c r="B3375" s="13"/>
      <c r="C3375" s="13"/>
      <c r="D3375" s="13"/>
      <c r="E3375" s="13"/>
      <c r="F3375" s="13"/>
      <c r="G3375" s="13"/>
      <c r="H3375" s="13"/>
      <c r="I3375" s="13"/>
      <c r="J3375" s="13"/>
      <c r="K3375" s="13"/>
      <c r="L3375" s="13"/>
      <c r="M3375" s="13"/>
      <c r="N3375" s="13"/>
      <c r="O3375" s="13"/>
      <c r="P3375" s="13"/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</row>
    <row r="3376" spans="2:31" x14ac:dyDescent="0.2">
      <c r="B3376" s="13"/>
      <c r="C3376" s="13"/>
      <c r="D3376" s="13"/>
      <c r="E3376" s="13"/>
      <c r="F3376" s="13"/>
      <c r="G3376" s="13"/>
      <c r="H3376" s="13"/>
      <c r="I3376" s="13"/>
      <c r="J3376" s="13"/>
      <c r="K3376" s="13"/>
      <c r="L3376" s="1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</row>
    <row r="3377" spans="2:31" x14ac:dyDescent="0.2">
      <c r="B3377" s="13"/>
      <c r="C3377" s="13"/>
      <c r="D3377" s="13"/>
      <c r="E3377" s="13"/>
      <c r="F3377" s="13"/>
      <c r="G3377" s="13"/>
      <c r="H3377" s="13"/>
      <c r="I3377" s="13"/>
      <c r="J3377" s="13"/>
      <c r="K3377" s="13"/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</row>
    <row r="3378" spans="2:31" x14ac:dyDescent="0.2">
      <c r="B3378" s="13"/>
      <c r="C3378" s="13"/>
      <c r="D3378" s="13"/>
      <c r="E3378" s="13"/>
      <c r="F3378" s="13"/>
      <c r="G3378" s="13"/>
      <c r="H3378" s="13"/>
      <c r="I3378" s="13"/>
      <c r="J3378" s="13"/>
      <c r="K3378" s="13"/>
      <c r="L3378" s="1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</row>
    <row r="3379" spans="2:31" x14ac:dyDescent="0.2">
      <c r="B3379" s="13"/>
      <c r="C3379" s="13"/>
      <c r="D3379" s="13"/>
      <c r="E3379" s="13"/>
      <c r="F3379" s="13"/>
      <c r="G3379" s="13"/>
      <c r="H3379" s="13"/>
      <c r="I3379" s="13"/>
      <c r="J3379" s="13"/>
      <c r="K3379" s="13"/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</row>
    <row r="3380" spans="2:31" x14ac:dyDescent="0.2">
      <c r="B3380" s="13"/>
      <c r="C3380" s="13"/>
      <c r="D3380" s="13"/>
      <c r="E3380" s="13"/>
      <c r="F3380" s="13"/>
      <c r="G3380" s="13"/>
      <c r="H3380" s="13"/>
      <c r="I3380" s="13"/>
      <c r="J3380" s="13"/>
      <c r="K3380" s="13"/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</row>
    <row r="3381" spans="2:31" x14ac:dyDescent="0.2">
      <c r="B3381" s="13"/>
      <c r="C3381" s="13"/>
      <c r="D3381" s="13"/>
      <c r="E3381" s="13"/>
      <c r="F3381" s="13"/>
      <c r="G3381" s="13"/>
      <c r="H3381" s="13"/>
      <c r="I3381" s="13"/>
      <c r="J3381" s="13"/>
      <c r="K3381" s="13"/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</row>
    <row r="3382" spans="2:31" x14ac:dyDescent="0.2">
      <c r="B3382" s="13"/>
      <c r="C3382" s="13"/>
      <c r="D3382" s="13"/>
      <c r="E3382" s="13"/>
      <c r="F3382" s="13"/>
      <c r="G3382" s="13"/>
      <c r="H3382" s="13"/>
      <c r="I3382" s="13"/>
      <c r="J3382" s="13"/>
      <c r="K3382" s="13"/>
      <c r="L3382" s="1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</row>
    <row r="3383" spans="2:31" x14ac:dyDescent="0.2">
      <c r="B3383" s="13"/>
      <c r="C3383" s="13"/>
      <c r="D3383" s="13"/>
      <c r="E3383" s="13"/>
      <c r="F3383" s="13"/>
      <c r="G3383" s="13"/>
      <c r="H3383" s="13"/>
      <c r="I3383" s="13"/>
      <c r="J3383" s="13"/>
      <c r="K3383" s="13"/>
      <c r="L3383" s="1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</row>
    <row r="3384" spans="2:31" x14ac:dyDescent="0.2">
      <c r="B3384" s="13"/>
      <c r="C3384" s="13"/>
      <c r="D3384" s="13"/>
      <c r="E3384" s="13"/>
      <c r="F3384" s="13"/>
      <c r="G3384" s="13"/>
      <c r="H3384" s="13"/>
      <c r="I3384" s="13"/>
      <c r="J3384" s="13"/>
      <c r="K3384" s="13"/>
      <c r="L3384" s="1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</row>
    <row r="3385" spans="2:31" x14ac:dyDescent="0.2">
      <c r="B3385" s="13"/>
      <c r="C3385" s="13"/>
      <c r="D3385" s="13"/>
      <c r="E3385" s="13"/>
      <c r="F3385" s="13"/>
      <c r="G3385" s="13"/>
      <c r="H3385" s="13"/>
      <c r="I3385" s="13"/>
      <c r="J3385" s="13"/>
      <c r="K3385" s="13"/>
      <c r="L3385" s="1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</row>
    <row r="3386" spans="2:31" x14ac:dyDescent="0.2">
      <c r="B3386" s="13"/>
      <c r="C3386" s="13"/>
      <c r="D3386" s="13"/>
      <c r="E3386" s="13"/>
      <c r="F3386" s="13"/>
      <c r="G3386" s="13"/>
      <c r="H3386" s="13"/>
      <c r="I3386" s="13"/>
      <c r="J3386" s="13"/>
      <c r="K3386" s="13"/>
      <c r="L3386" s="1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</row>
    <row r="3387" spans="2:31" x14ac:dyDescent="0.2">
      <c r="B3387" s="13"/>
      <c r="C3387" s="13"/>
      <c r="D3387" s="13"/>
      <c r="E3387" s="13"/>
      <c r="F3387" s="13"/>
      <c r="G3387" s="13"/>
      <c r="H3387" s="13"/>
      <c r="I3387" s="13"/>
      <c r="J3387" s="13"/>
      <c r="K3387" s="13"/>
      <c r="L3387" s="1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</row>
    <row r="3388" spans="2:31" x14ac:dyDescent="0.2">
      <c r="B3388" s="13"/>
      <c r="C3388" s="13"/>
      <c r="D3388" s="13"/>
      <c r="E3388" s="13"/>
      <c r="F3388" s="13"/>
      <c r="G3388" s="13"/>
      <c r="H3388" s="13"/>
      <c r="I3388" s="13"/>
      <c r="J3388" s="13"/>
      <c r="K3388" s="13"/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</row>
    <row r="3389" spans="2:31" x14ac:dyDescent="0.2">
      <c r="B3389" s="13"/>
      <c r="C3389" s="13"/>
      <c r="D3389" s="13"/>
      <c r="E3389" s="13"/>
      <c r="F3389" s="13"/>
      <c r="G3389" s="13"/>
      <c r="H3389" s="13"/>
      <c r="I3389" s="13"/>
      <c r="J3389" s="13"/>
      <c r="K3389" s="13"/>
      <c r="L3389" s="13"/>
      <c r="M3389" s="13"/>
      <c r="N3389" s="13"/>
      <c r="O3389" s="13"/>
      <c r="P3389" s="13"/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</row>
    <row r="3390" spans="2:31" x14ac:dyDescent="0.2">
      <c r="B3390" s="13"/>
      <c r="C3390" s="13"/>
      <c r="D3390" s="13"/>
      <c r="E3390" s="13"/>
      <c r="F3390" s="13"/>
      <c r="G3390" s="13"/>
      <c r="H3390" s="13"/>
      <c r="I3390" s="13"/>
      <c r="J3390" s="13"/>
      <c r="K3390" s="13"/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</row>
    <row r="3391" spans="2:31" x14ac:dyDescent="0.2">
      <c r="B3391" s="13"/>
      <c r="C3391" s="13"/>
      <c r="D3391" s="13"/>
      <c r="E3391" s="13"/>
      <c r="F3391" s="13"/>
      <c r="G3391" s="13"/>
      <c r="H3391" s="13"/>
      <c r="I3391" s="13"/>
      <c r="J3391" s="13"/>
      <c r="K3391" s="13"/>
      <c r="L3391" s="1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</row>
    <row r="3392" spans="2:31" x14ac:dyDescent="0.2">
      <c r="B3392" s="13"/>
      <c r="C3392" s="13"/>
      <c r="D3392" s="13"/>
      <c r="E3392" s="13"/>
      <c r="F3392" s="13"/>
      <c r="G3392" s="13"/>
      <c r="H3392" s="13"/>
      <c r="I3392" s="13"/>
      <c r="J3392" s="13"/>
      <c r="K3392" s="13"/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</row>
    <row r="3393" spans="2:31" x14ac:dyDescent="0.2">
      <c r="B3393" s="13"/>
      <c r="C3393" s="13"/>
      <c r="D3393" s="13"/>
      <c r="E3393" s="13"/>
      <c r="F3393" s="13"/>
      <c r="G3393" s="13"/>
      <c r="H3393" s="13"/>
      <c r="I3393" s="13"/>
      <c r="J3393" s="13"/>
      <c r="K3393" s="13"/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</row>
    <row r="3394" spans="2:31" x14ac:dyDescent="0.2">
      <c r="B3394" s="13"/>
      <c r="C3394" s="13"/>
      <c r="D3394" s="13"/>
      <c r="E3394" s="13"/>
      <c r="F3394" s="13"/>
      <c r="G3394" s="13"/>
      <c r="H3394" s="13"/>
      <c r="I3394" s="13"/>
      <c r="J3394" s="13"/>
      <c r="K3394" s="13"/>
      <c r="L3394" s="1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</row>
    <row r="3395" spans="2:31" x14ac:dyDescent="0.2">
      <c r="B3395" s="13"/>
      <c r="C3395" s="13"/>
      <c r="D3395" s="13"/>
      <c r="E3395" s="13"/>
      <c r="F3395" s="13"/>
      <c r="G3395" s="13"/>
      <c r="H3395" s="13"/>
      <c r="I3395" s="13"/>
      <c r="J3395" s="13"/>
      <c r="K3395" s="13"/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</row>
    <row r="3396" spans="2:31" x14ac:dyDescent="0.2">
      <c r="B3396" s="13"/>
      <c r="C3396" s="13"/>
      <c r="D3396" s="13"/>
      <c r="E3396" s="13"/>
      <c r="F3396" s="13"/>
      <c r="G3396" s="13"/>
      <c r="H3396" s="13"/>
      <c r="I3396" s="13"/>
      <c r="J3396" s="13"/>
      <c r="K3396" s="13"/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</row>
    <row r="3397" spans="2:31" x14ac:dyDescent="0.2">
      <c r="B3397" s="13"/>
      <c r="C3397" s="13"/>
      <c r="D3397" s="13"/>
      <c r="E3397" s="13"/>
      <c r="F3397" s="13"/>
      <c r="G3397" s="13"/>
      <c r="H3397" s="13"/>
      <c r="I3397" s="13"/>
      <c r="J3397" s="13"/>
      <c r="K3397" s="13"/>
      <c r="L3397" s="1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</row>
    <row r="3398" spans="2:31" x14ac:dyDescent="0.2">
      <c r="B3398" s="13"/>
      <c r="C3398" s="13"/>
      <c r="D3398" s="13"/>
      <c r="E3398" s="13"/>
      <c r="F3398" s="13"/>
      <c r="G3398" s="13"/>
      <c r="H3398" s="13"/>
      <c r="I3398" s="13"/>
      <c r="J3398" s="13"/>
      <c r="K3398" s="13"/>
      <c r="L3398" s="1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</row>
    <row r="3399" spans="2:31" x14ac:dyDescent="0.2">
      <c r="B3399" s="13"/>
      <c r="C3399" s="13"/>
      <c r="D3399" s="13"/>
      <c r="E3399" s="13"/>
      <c r="F3399" s="13"/>
      <c r="G3399" s="13"/>
      <c r="H3399" s="13"/>
      <c r="I3399" s="13"/>
      <c r="J3399" s="13"/>
      <c r="K3399" s="13"/>
      <c r="L3399" s="1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</row>
    <row r="3400" spans="2:31" x14ac:dyDescent="0.2">
      <c r="B3400" s="13"/>
      <c r="C3400" s="13"/>
      <c r="D3400" s="13"/>
      <c r="E3400" s="13"/>
      <c r="F3400" s="13"/>
      <c r="G3400" s="13"/>
      <c r="H3400" s="13"/>
      <c r="I3400" s="13"/>
      <c r="J3400" s="13"/>
      <c r="K3400" s="13"/>
      <c r="L3400" s="1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</row>
    <row r="3401" spans="2:31" x14ac:dyDescent="0.2">
      <c r="B3401" s="13"/>
      <c r="C3401" s="13"/>
      <c r="D3401" s="13"/>
      <c r="E3401" s="13"/>
      <c r="F3401" s="13"/>
      <c r="G3401" s="13"/>
      <c r="H3401" s="13"/>
      <c r="I3401" s="13"/>
      <c r="J3401" s="13"/>
      <c r="K3401" s="13"/>
      <c r="L3401" s="13"/>
      <c r="M3401" s="13"/>
      <c r="N3401" s="13"/>
      <c r="O3401" s="13"/>
      <c r="P3401" s="13"/>
      <c r="Q3401" s="13"/>
      <c r="R3401" s="13"/>
      <c r="S3401" s="13"/>
      <c r="T3401" s="13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</row>
    <row r="3402" spans="2:31" x14ac:dyDescent="0.2">
      <c r="B3402" s="13"/>
      <c r="C3402" s="13"/>
      <c r="D3402" s="13"/>
      <c r="E3402" s="13"/>
      <c r="F3402" s="13"/>
      <c r="G3402" s="13"/>
      <c r="H3402" s="13"/>
      <c r="I3402" s="13"/>
      <c r="J3402" s="13"/>
      <c r="K3402" s="13"/>
      <c r="L3402" s="1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</row>
    <row r="3403" spans="2:31" x14ac:dyDescent="0.2">
      <c r="B3403" s="13"/>
      <c r="C3403" s="13"/>
      <c r="D3403" s="13"/>
      <c r="E3403" s="13"/>
      <c r="F3403" s="13"/>
      <c r="G3403" s="13"/>
      <c r="H3403" s="13"/>
      <c r="I3403" s="13"/>
      <c r="J3403" s="13"/>
      <c r="K3403" s="13"/>
      <c r="L3403" s="1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</row>
    <row r="3404" spans="2:31" x14ac:dyDescent="0.2">
      <c r="B3404" s="13"/>
      <c r="C3404" s="13"/>
      <c r="D3404" s="13"/>
      <c r="E3404" s="13"/>
      <c r="F3404" s="13"/>
      <c r="G3404" s="13"/>
      <c r="H3404" s="13"/>
      <c r="I3404" s="13"/>
      <c r="J3404" s="13"/>
      <c r="K3404" s="13"/>
      <c r="L3404" s="1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</row>
    <row r="3405" spans="2:31" x14ac:dyDescent="0.2">
      <c r="B3405" s="13"/>
      <c r="C3405" s="13"/>
      <c r="D3405" s="13"/>
      <c r="E3405" s="13"/>
      <c r="F3405" s="13"/>
      <c r="G3405" s="13"/>
      <c r="H3405" s="13"/>
      <c r="I3405" s="13"/>
      <c r="J3405" s="13"/>
      <c r="K3405" s="13"/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</row>
    <row r="3406" spans="2:31" x14ac:dyDescent="0.2">
      <c r="B3406" s="13"/>
      <c r="C3406" s="13"/>
      <c r="D3406" s="13"/>
      <c r="E3406" s="13"/>
      <c r="F3406" s="13"/>
      <c r="G3406" s="13"/>
      <c r="H3406" s="13"/>
      <c r="I3406" s="13"/>
      <c r="J3406" s="13"/>
      <c r="K3406" s="13"/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</row>
    <row r="3407" spans="2:31" x14ac:dyDescent="0.2">
      <c r="B3407" s="13"/>
      <c r="C3407" s="13"/>
      <c r="D3407" s="13"/>
      <c r="E3407" s="13"/>
      <c r="F3407" s="13"/>
      <c r="G3407" s="13"/>
      <c r="H3407" s="13"/>
      <c r="I3407" s="13"/>
      <c r="J3407" s="13"/>
      <c r="K3407" s="13"/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</row>
    <row r="3408" spans="2:31" x14ac:dyDescent="0.2">
      <c r="B3408" s="13"/>
      <c r="C3408" s="13"/>
      <c r="D3408" s="13"/>
      <c r="E3408" s="13"/>
      <c r="F3408" s="13"/>
      <c r="G3408" s="13"/>
      <c r="H3408" s="13"/>
      <c r="I3408" s="13"/>
      <c r="J3408" s="13"/>
      <c r="K3408" s="13"/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</row>
    <row r="3409" spans="2:31" x14ac:dyDescent="0.2">
      <c r="B3409" s="13"/>
      <c r="C3409" s="13"/>
      <c r="D3409" s="13"/>
      <c r="E3409" s="13"/>
      <c r="F3409" s="13"/>
      <c r="G3409" s="13"/>
      <c r="H3409" s="13"/>
      <c r="I3409" s="13"/>
      <c r="J3409" s="13"/>
      <c r="K3409" s="13"/>
      <c r="L3409" s="1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</row>
    <row r="3410" spans="2:31" x14ac:dyDescent="0.2">
      <c r="B3410" s="13"/>
      <c r="C3410" s="13"/>
      <c r="D3410" s="13"/>
      <c r="E3410" s="13"/>
      <c r="F3410" s="13"/>
      <c r="G3410" s="13"/>
      <c r="H3410" s="13"/>
      <c r="I3410" s="13"/>
      <c r="J3410" s="13"/>
      <c r="K3410" s="13"/>
      <c r="L3410" s="13"/>
      <c r="M3410" s="13"/>
      <c r="N3410" s="13"/>
      <c r="O3410" s="13"/>
      <c r="P3410" s="13"/>
      <c r="Q3410" s="13"/>
      <c r="R3410" s="13"/>
      <c r="S3410" s="13"/>
      <c r="T3410" s="13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</row>
    <row r="3411" spans="2:31" x14ac:dyDescent="0.2">
      <c r="B3411" s="13"/>
      <c r="C3411" s="13"/>
      <c r="D3411" s="13"/>
      <c r="E3411" s="13"/>
      <c r="F3411" s="13"/>
      <c r="G3411" s="13"/>
      <c r="H3411" s="13"/>
      <c r="I3411" s="13"/>
      <c r="J3411" s="13"/>
      <c r="K3411" s="13"/>
      <c r="L3411" s="13"/>
      <c r="M3411" s="13"/>
      <c r="N3411" s="13"/>
      <c r="O3411" s="13"/>
      <c r="P3411" s="13"/>
      <c r="Q3411" s="13"/>
      <c r="R3411" s="13"/>
      <c r="S3411" s="13"/>
      <c r="T3411" s="13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</row>
    <row r="3412" spans="2:31" x14ac:dyDescent="0.2">
      <c r="B3412" s="13"/>
      <c r="C3412" s="13"/>
      <c r="D3412" s="13"/>
      <c r="E3412" s="13"/>
      <c r="F3412" s="13"/>
      <c r="G3412" s="13"/>
      <c r="H3412" s="13"/>
      <c r="I3412" s="13"/>
      <c r="J3412" s="13"/>
      <c r="K3412" s="13"/>
      <c r="L3412" s="1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</row>
    <row r="3413" spans="2:31" x14ac:dyDescent="0.2">
      <c r="B3413" s="13"/>
      <c r="C3413" s="13"/>
      <c r="D3413" s="13"/>
      <c r="E3413" s="13"/>
      <c r="F3413" s="13"/>
      <c r="G3413" s="13"/>
      <c r="H3413" s="13"/>
      <c r="I3413" s="13"/>
      <c r="J3413" s="13"/>
      <c r="K3413" s="13"/>
      <c r="L3413" s="13"/>
      <c r="M3413" s="13"/>
      <c r="N3413" s="13"/>
      <c r="O3413" s="13"/>
      <c r="P3413" s="13"/>
      <c r="Q3413" s="13"/>
      <c r="R3413" s="13"/>
      <c r="S3413" s="13"/>
      <c r="T3413" s="13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</row>
    <row r="3414" spans="2:31" x14ac:dyDescent="0.2">
      <c r="B3414" s="13"/>
      <c r="C3414" s="13"/>
      <c r="D3414" s="13"/>
      <c r="E3414" s="13"/>
      <c r="F3414" s="13"/>
      <c r="G3414" s="13"/>
      <c r="H3414" s="13"/>
      <c r="I3414" s="13"/>
      <c r="J3414" s="13"/>
      <c r="K3414" s="13"/>
      <c r="L3414" s="13"/>
      <c r="M3414" s="13"/>
      <c r="N3414" s="13"/>
      <c r="O3414" s="13"/>
      <c r="P3414" s="13"/>
      <c r="Q3414" s="13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</row>
    <row r="3415" spans="2:31" x14ac:dyDescent="0.2">
      <c r="B3415" s="13"/>
      <c r="C3415" s="13"/>
      <c r="D3415" s="13"/>
      <c r="E3415" s="13"/>
      <c r="F3415" s="13"/>
      <c r="G3415" s="13"/>
      <c r="H3415" s="13"/>
      <c r="I3415" s="13"/>
      <c r="J3415" s="13"/>
      <c r="K3415" s="13"/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</row>
    <row r="3416" spans="2:31" x14ac:dyDescent="0.2">
      <c r="B3416" s="13"/>
      <c r="C3416" s="13"/>
      <c r="D3416" s="13"/>
      <c r="E3416" s="13"/>
      <c r="F3416" s="13"/>
      <c r="G3416" s="13"/>
      <c r="H3416" s="13"/>
      <c r="I3416" s="13"/>
      <c r="J3416" s="13"/>
      <c r="K3416" s="13"/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</row>
    <row r="3417" spans="2:31" x14ac:dyDescent="0.2">
      <c r="B3417" s="13"/>
      <c r="C3417" s="13"/>
      <c r="D3417" s="13"/>
      <c r="E3417" s="13"/>
      <c r="F3417" s="13"/>
      <c r="G3417" s="13"/>
      <c r="H3417" s="13"/>
      <c r="I3417" s="13"/>
      <c r="J3417" s="13"/>
      <c r="K3417" s="13"/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</row>
    <row r="3418" spans="2:31" x14ac:dyDescent="0.2">
      <c r="B3418" s="13"/>
      <c r="C3418" s="13"/>
      <c r="D3418" s="13"/>
      <c r="E3418" s="13"/>
      <c r="F3418" s="13"/>
      <c r="G3418" s="13"/>
      <c r="H3418" s="13"/>
      <c r="I3418" s="13"/>
      <c r="J3418" s="13"/>
      <c r="K3418" s="13"/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</row>
    <row r="3419" spans="2:31" x14ac:dyDescent="0.2">
      <c r="B3419" s="13"/>
      <c r="C3419" s="13"/>
      <c r="D3419" s="13"/>
      <c r="E3419" s="13"/>
      <c r="F3419" s="13"/>
      <c r="G3419" s="13"/>
      <c r="H3419" s="13"/>
      <c r="I3419" s="13"/>
      <c r="J3419" s="13"/>
      <c r="K3419" s="13"/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</row>
    <row r="3420" spans="2:31" x14ac:dyDescent="0.2">
      <c r="B3420" s="13"/>
      <c r="C3420" s="13"/>
      <c r="D3420" s="13"/>
      <c r="E3420" s="13"/>
      <c r="F3420" s="13"/>
      <c r="G3420" s="13"/>
      <c r="H3420" s="13"/>
      <c r="I3420" s="13"/>
      <c r="J3420" s="13"/>
      <c r="K3420" s="13"/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</row>
    <row r="3421" spans="2:31" x14ac:dyDescent="0.2">
      <c r="B3421" s="13"/>
      <c r="C3421" s="13"/>
      <c r="D3421" s="13"/>
      <c r="E3421" s="13"/>
      <c r="F3421" s="13"/>
      <c r="G3421" s="13"/>
      <c r="H3421" s="13"/>
      <c r="I3421" s="13"/>
      <c r="J3421" s="13"/>
      <c r="K3421" s="13"/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</row>
    <row r="3422" spans="2:31" x14ac:dyDescent="0.2">
      <c r="B3422" s="13"/>
      <c r="C3422" s="13"/>
      <c r="D3422" s="13"/>
      <c r="E3422" s="13"/>
      <c r="F3422" s="13"/>
      <c r="G3422" s="13"/>
      <c r="H3422" s="13"/>
      <c r="I3422" s="13"/>
      <c r="J3422" s="13"/>
      <c r="K3422" s="13"/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</row>
    <row r="3423" spans="2:31" x14ac:dyDescent="0.2">
      <c r="B3423" s="13"/>
      <c r="C3423" s="13"/>
      <c r="D3423" s="13"/>
      <c r="E3423" s="13"/>
      <c r="F3423" s="13"/>
      <c r="G3423" s="13"/>
      <c r="H3423" s="13"/>
      <c r="I3423" s="13"/>
      <c r="J3423" s="13"/>
      <c r="K3423" s="13"/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</row>
    <row r="3424" spans="2:31" x14ac:dyDescent="0.2">
      <c r="B3424" s="13"/>
      <c r="C3424" s="13"/>
      <c r="D3424" s="13"/>
      <c r="E3424" s="13"/>
      <c r="F3424" s="13"/>
      <c r="G3424" s="13"/>
      <c r="H3424" s="13"/>
      <c r="I3424" s="13"/>
      <c r="J3424" s="13"/>
      <c r="K3424" s="13"/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</row>
    <row r="3425" spans="2:31" x14ac:dyDescent="0.2">
      <c r="B3425" s="13"/>
      <c r="C3425" s="13"/>
      <c r="D3425" s="13"/>
      <c r="E3425" s="13"/>
      <c r="F3425" s="13"/>
      <c r="G3425" s="13"/>
      <c r="H3425" s="13"/>
      <c r="I3425" s="13"/>
      <c r="J3425" s="13"/>
      <c r="K3425" s="13"/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</row>
    <row r="3426" spans="2:31" x14ac:dyDescent="0.2">
      <c r="B3426" s="13"/>
      <c r="C3426" s="13"/>
      <c r="D3426" s="13"/>
      <c r="E3426" s="13"/>
      <c r="F3426" s="13"/>
      <c r="G3426" s="13"/>
      <c r="H3426" s="13"/>
      <c r="I3426" s="13"/>
      <c r="J3426" s="13"/>
      <c r="K3426" s="13"/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</row>
    <row r="3427" spans="2:31" x14ac:dyDescent="0.2">
      <c r="B3427" s="13"/>
      <c r="C3427" s="13"/>
      <c r="D3427" s="13"/>
      <c r="E3427" s="13"/>
      <c r="F3427" s="13"/>
      <c r="G3427" s="13"/>
      <c r="H3427" s="13"/>
      <c r="I3427" s="13"/>
      <c r="J3427" s="13"/>
      <c r="K3427" s="13"/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</row>
    <row r="3428" spans="2:31" x14ac:dyDescent="0.2">
      <c r="B3428" s="13"/>
      <c r="C3428" s="13"/>
      <c r="D3428" s="13"/>
      <c r="E3428" s="13"/>
      <c r="F3428" s="13"/>
      <c r="G3428" s="13"/>
      <c r="H3428" s="13"/>
      <c r="I3428" s="13"/>
      <c r="J3428" s="13"/>
      <c r="K3428" s="13"/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</row>
    <row r="3429" spans="2:31" x14ac:dyDescent="0.2">
      <c r="B3429" s="13"/>
      <c r="C3429" s="13"/>
      <c r="D3429" s="13"/>
      <c r="E3429" s="13"/>
      <c r="F3429" s="13"/>
      <c r="G3429" s="13"/>
      <c r="H3429" s="13"/>
      <c r="I3429" s="13"/>
      <c r="J3429" s="13"/>
      <c r="K3429" s="13"/>
      <c r="L3429" s="1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</row>
    <row r="3430" spans="2:31" x14ac:dyDescent="0.2">
      <c r="B3430" s="13"/>
      <c r="C3430" s="13"/>
      <c r="D3430" s="13"/>
      <c r="E3430" s="13"/>
      <c r="F3430" s="13"/>
      <c r="G3430" s="13"/>
      <c r="H3430" s="13"/>
      <c r="I3430" s="13"/>
      <c r="J3430" s="13"/>
      <c r="K3430" s="13"/>
      <c r="L3430" s="1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</row>
    <row r="3431" spans="2:31" x14ac:dyDescent="0.2">
      <c r="B3431" s="13"/>
      <c r="C3431" s="13"/>
      <c r="D3431" s="13"/>
      <c r="E3431" s="13"/>
      <c r="F3431" s="13"/>
      <c r="G3431" s="13"/>
      <c r="H3431" s="13"/>
      <c r="I3431" s="13"/>
      <c r="J3431" s="13"/>
      <c r="K3431" s="13"/>
      <c r="L3431" s="13"/>
      <c r="M3431" s="13"/>
      <c r="N3431" s="13"/>
      <c r="O3431" s="13"/>
      <c r="P3431" s="13"/>
      <c r="Q3431" s="13"/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</row>
    <row r="3432" spans="2:31" x14ac:dyDescent="0.2">
      <c r="B3432" s="13"/>
      <c r="C3432" s="13"/>
      <c r="D3432" s="13"/>
      <c r="E3432" s="13"/>
      <c r="F3432" s="13"/>
      <c r="G3432" s="13"/>
      <c r="H3432" s="13"/>
      <c r="I3432" s="13"/>
      <c r="J3432" s="13"/>
      <c r="K3432" s="13"/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</row>
    <row r="3433" spans="2:31" x14ac:dyDescent="0.2">
      <c r="B3433" s="13"/>
      <c r="C3433" s="13"/>
      <c r="D3433" s="13"/>
      <c r="E3433" s="13"/>
      <c r="F3433" s="13"/>
      <c r="G3433" s="13"/>
      <c r="H3433" s="13"/>
      <c r="I3433" s="13"/>
      <c r="J3433" s="13"/>
      <c r="K3433" s="13"/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</row>
    <row r="3434" spans="2:31" x14ac:dyDescent="0.2">
      <c r="B3434" s="13"/>
      <c r="C3434" s="13"/>
      <c r="D3434" s="13"/>
      <c r="E3434" s="13"/>
      <c r="F3434" s="13"/>
      <c r="G3434" s="13"/>
      <c r="H3434" s="13"/>
      <c r="I3434" s="13"/>
      <c r="J3434" s="13"/>
      <c r="K3434" s="13"/>
      <c r="L3434" s="13"/>
      <c r="M3434" s="13"/>
      <c r="N3434" s="13"/>
      <c r="O3434" s="13"/>
      <c r="P3434" s="13"/>
      <c r="Q3434" s="13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</row>
    <row r="3435" spans="2:31" x14ac:dyDescent="0.2">
      <c r="B3435" s="13"/>
      <c r="C3435" s="13"/>
      <c r="D3435" s="13"/>
      <c r="E3435" s="13"/>
      <c r="F3435" s="13"/>
      <c r="G3435" s="13"/>
      <c r="H3435" s="13"/>
      <c r="I3435" s="13"/>
      <c r="J3435" s="13"/>
      <c r="K3435" s="13"/>
      <c r="L3435" s="13"/>
      <c r="M3435" s="13"/>
      <c r="N3435" s="13"/>
      <c r="O3435" s="13"/>
      <c r="P3435" s="13"/>
      <c r="Q3435" s="13"/>
      <c r="R3435" s="13"/>
      <c r="S3435" s="13"/>
      <c r="T3435" s="13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</row>
    <row r="3436" spans="2:31" x14ac:dyDescent="0.2">
      <c r="B3436" s="13"/>
      <c r="C3436" s="13"/>
      <c r="D3436" s="13"/>
      <c r="E3436" s="13"/>
      <c r="F3436" s="13"/>
      <c r="G3436" s="13"/>
      <c r="H3436" s="13"/>
      <c r="I3436" s="13"/>
      <c r="J3436" s="13"/>
      <c r="K3436" s="13"/>
      <c r="L3436" s="13"/>
      <c r="M3436" s="13"/>
      <c r="N3436" s="13"/>
      <c r="O3436" s="13"/>
      <c r="P3436" s="13"/>
      <c r="Q3436" s="13"/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</row>
    <row r="3437" spans="2:31" x14ac:dyDescent="0.2">
      <c r="B3437" s="13"/>
      <c r="C3437" s="13"/>
      <c r="D3437" s="13"/>
      <c r="E3437" s="13"/>
      <c r="F3437" s="13"/>
      <c r="G3437" s="13"/>
      <c r="H3437" s="13"/>
      <c r="I3437" s="13"/>
      <c r="J3437" s="13"/>
      <c r="K3437" s="13"/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</row>
    <row r="3438" spans="2:31" x14ac:dyDescent="0.2">
      <c r="B3438" s="13"/>
      <c r="C3438" s="13"/>
      <c r="D3438" s="13"/>
      <c r="E3438" s="13"/>
      <c r="F3438" s="13"/>
      <c r="G3438" s="13"/>
      <c r="H3438" s="13"/>
      <c r="I3438" s="13"/>
      <c r="J3438" s="13"/>
      <c r="K3438" s="13"/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</row>
    <row r="3439" spans="2:31" x14ac:dyDescent="0.2">
      <c r="B3439" s="13"/>
      <c r="C3439" s="13"/>
      <c r="D3439" s="13"/>
      <c r="E3439" s="13"/>
      <c r="F3439" s="13"/>
      <c r="G3439" s="13"/>
      <c r="H3439" s="13"/>
      <c r="I3439" s="13"/>
      <c r="J3439" s="13"/>
      <c r="K3439" s="13"/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</row>
    <row r="3440" spans="2:31" x14ac:dyDescent="0.2">
      <c r="B3440" s="13"/>
      <c r="C3440" s="13"/>
      <c r="D3440" s="13"/>
      <c r="E3440" s="13"/>
      <c r="F3440" s="13"/>
      <c r="G3440" s="13"/>
      <c r="H3440" s="13"/>
      <c r="I3440" s="13"/>
      <c r="J3440" s="13"/>
      <c r="K3440" s="13"/>
      <c r="L3440" s="13"/>
      <c r="M3440" s="13"/>
      <c r="N3440" s="13"/>
      <c r="O3440" s="13"/>
      <c r="P3440" s="13"/>
      <c r="Q3440" s="13"/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</row>
    <row r="3441" spans="2:31" x14ac:dyDescent="0.2">
      <c r="B3441" s="13"/>
      <c r="C3441" s="13"/>
      <c r="D3441" s="13"/>
      <c r="E3441" s="13"/>
      <c r="F3441" s="13"/>
      <c r="G3441" s="13"/>
      <c r="H3441" s="13"/>
      <c r="I3441" s="13"/>
      <c r="J3441" s="13"/>
      <c r="K3441" s="13"/>
      <c r="L3441" s="13"/>
      <c r="M3441" s="13"/>
      <c r="N3441" s="13"/>
      <c r="O3441" s="13"/>
      <c r="P3441" s="13"/>
      <c r="Q3441" s="13"/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</row>
    <row r="3442" spans="2:31" x14ac:dyDescent="0.2">
      <c r="B3442" s="13"/>
      <c r="C3442" s="13"/>
      <c r="D3442" s="13"/>
      <c r="E3442" s="13"/>
      <c r="F3442" s="13"/>
      <c r="G3442" s="13"/>
      <c r="H3442" s="13"/>
      <c r="I3442" s="13"/>
      <c r="J3442" s="13"/>
      <c r="K3442" s="13"/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</row>
    <row r="3443" spans="2:31" x14ac:dyDescent="0.2">
      <c r="B3443" s="13"/>
      <c r="C3443" s="13"/>
      <c r="D3443" s="13"/>
      <c r="E3443" s="13"/>
      <c r="F3443" s="13"/>
      <c r="G3443" s="13"/>
      <c r="H3443" s="13"/>
      <c r="I3443" s="13"/>
      <c r="J3443" s="13"/>
      <c r="K3443" s="13"/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</row>
    <row r="3444" spans="2:31" x14ac:dyDescent="0.2">
      <c r="B3444" s="13"/>
      <c r="C3444" s="13"/>
      <c r="D3444" s="13"/>
      <c r="E3444" s="13"/>
      <c r="F3444" s="13"/>
      <c r="G3444" s="13"/>
      <c r="H3444" s="13"/>
      <c r="I3444" s="13"/>
      <c r="J3444" s="13"/>
      <c r="K3444" s="13"/>
      <c r="L3444" s="1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</row>
    <row r="3445" spans="2:31" x14ac:dyDescent="0.2">
      <c r="B3445" s="13"/>
      <c r="C3445" s="13"/>
      <c r="D3445" s="13"/>
      <c r="E3445" s="13"/>
      <c r="F3445" s="13"/>
      <c r="G3445" s="13"/>
      <c r="H3445" s="13"/>
      <c r="I3445" s="13"/>
      <c r="J3445" s="13"/>
      <c r="K3445" s="13"/>
      <c r="L3445" s="13"/>
      <c r="M3445" s="13"/>
      <c r="N3445" s="13"/>
      <c r="O3445" s="13"/>
      <c r="P3445" s="13"/>
      <c r="Q3445" s="13"/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</row>
    <row r="3446" spans="2:31" x14ac:dyDescent="0.2">
      <c r="B3446" s="13"/>
      <c r="C3446" s="13"/>
      <c r="D3446" s="13"/>
      <c r="E3446" s="13"/>
      <c r="F3446" s="13"/>
      <c r="G3446" s="13"/>
      <c r="H3446" s="13"/>
      <c r="I3446" s="13"/>
      <c r="J3446" s="13"/>
      <c r="K3446" s="13"/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</row>
    <row r="3447" spans="2:31" x14ac:dyDescent="0.2">
      <c r="B3447" s="13"/>
      <c r="C3447" s="13"/>
      <c r="D3447" s="13"/>
      <c r="E3447" s="13"/>
      <c r="F3447" s="13"/>
      <c r="G3447" s="13"/>
      <c r="H3447" s="13"/>
      <c r="I3447" s="13"/>
      <c r="J3447" s="13"/>
      <c r="K3447" s="13"/>
      <c r="L3447" s="13"/>
      <c r="M3447" s="13"/>
      <c r="N3447" s="13"/>
      <c r="O3447" s="13"/>
      <c r="P3447" s="13"/>
      <c r="Q3447" s="13"/>
      <c r="R3447" s="13"/>
      <c r="S3447" s="13"/>
      <c r="T3447" s="13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</row>
    <row r="3448" spans="2:31" x14ac:dyDescent="0.2">
      <c r="B3448" s="13"/>
      <c r="C3448" s="13"/>
      <c r="D3448" s="13"/>
      <c r="E3448" s="13"/>
      <c r="F3448" s="13"/>
      <c r="G3448" s="13"/>
      <c r="H3448" s="13"/>
      <c r="I3448" s="13"/>
      <c r="J3448" s="13"/>
      <c r="K3448" s="13"/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</row>
    <row r="3449" spans="2:31" x14ac:dyDescent="0.2">
      <c r="B3449" s="13"/>
      <c r="C3449" s="13"/>
      <c r="D3449" s="13"/>
      <c r="E3449" s="13"/>
      <c r="F3449" s="13"/>
      <c r="G3449" s="13"/>
      <c r="H3449" s="13"/>
      <c r="I3449" s="13"/>
      <c r="J3449" s="13"/>
      <c r="K3449" s="13"/>
      <c r="L3449" s="13"/>
      <c r="M3449" s="13"/>
      <c r="N3449" s="13"/>
      <c r="O3449" s="13"/>
      <c r="P3449" s="13"/>
      <c r="Q3449" s="13"/>
      <c r="R3449" s="13"/>
      <c r="S3449" s="13"/>
      <c r="T3449" s="13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</row>
    <row r="3450" spans="2:31" x14ac:dyDescent="0.2">
      <c r="B3450" s="13"/>
      <c r="C3450" s="13"/>
      <c r="D3450" s="13"/>
      <c r="E3450" s="13"/>
      <c r="F3450" s="13"/>
      <c r="G3450" s="13"/>
      <c r="H3450" s="13"/>
      <c r="I3450" s="13"/>
      <c r="J3450" s="13"/>
      <c r="K3450" s="13"/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</row>
    <row r="3451" spans="2:31" x14ac:dyDescent="0.2">
      <c r="B3451" s="13"/>
      <c r="C3451" s="13"/>
      <c r="D3451" s="13"/>
      <c r="E3451" s="13"/>
      <c r="F3451" s="13"/>
      <c r="G3451" s="13"/>
      <c r="H3451" s="13"/>
      <c r="I3451" s="13"/>
      <c r="J3451" s="13"/>
      <c r="K3451" s="13"/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</row>
    <row r="3452" spans="2:31" x14ac:dyDescent="0.2">
      <c r="B3452" s="13"/>
      <c r="C3452" s="13"/>
      <c r="D3452" s="13"/>
      <c r="E3452" s="13"/>
      <c r="F3452" s="13"/>
      <c r="G3452" s="13"/>
      <c r="H3452" s="13"/>
      <c r="I3452" s="13"/>
      <c r="J3452" s="13"/>
      <c r="K3452" s="13"/>
      <c r="L3452" s="1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</row>
    <row r="3453" spans="2:31" x14ac:dyDescent="0.2">
      <c r="B3453" s="13"/>
      <c r="C3453" s="13"/>
      <c r="D3453" s="13"/>
      <c r="E3453" s="13"/>
      <c r="F3453" s="13"/>
      <c r="G3453" s="13"/>
      <c r="H3453" s="13"/>
      <c r="I3453" s="13"/>
      <c r="J3453" s="13"/>
      <c r="K3453" s="13"/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</row>
    <row r="3454" spans="2:31" x14ac:dyDescent="0.2">
      <c r="B3454" s="13"/>
      <c r="C3454" s="13"/>
      <c r="D3454" s="13"/>
      <c r="E3454" s="13"/>
      <c r="F3454" s="13"/>
      <c r="G3454" s="13"/>
      <c r="H3454" s="13"/>
      <c r="I3454" s="13"/>
      <c r="J3454" s="13"/>
      <c r="K3454" s="13"/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</row>
    <row r="3455" spans="2:31" x14ac:dyDescent="0.2">
      <c r="B3455" s="13"/>
      <c r="C3455" s="13"/>
      <c r="D3455" s="13"/>
      <c r="E3455" s="13"/>
      <c r="F3455" s="13"/>
      <c r="G3455" s="13"/>
      <c r="H3455" s="13"/>
      <c r="I3455" s="13"/>
      <c r="J3455" s="13"/>
      <c r="K3455" s="13"/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</row>
    <row r="3456" spans="2:31" x14ac:dyDescent="0.2">
      <c r="B3456" s="13"/>
      <c r="C3456" s="13"/>
      <c r="D3456" s="13"/>
      <c r="E3456" s="13"/>
      <c r="F3456" s="13"/>
      <c r="G3456" s="13"/>
      <c r="H3456" s="13"/>
      <c r="I3456" s="13"/>
      <c r="J3456" s="13"/>
      <c r="K3456" s="13"/>
      <c r="L3456" s="13"/>
      <c r="M3456" s="13"/>
      <c r="N3456" s="13"/>
      <c r="O3456" s="13"/>
      <c r="P3456" s="13"/>
      <c r="Q3456" s="13"/>
      <c r="R3456" s="13"/>
      <c r="S3456" s="13"/>
      <c r="T3456" s="13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</row>
    <row r="3457" spans="2:31" x14ac:dyDescent="0.2">
      <c r="B3457" s="13"/>
      <c r="C3457" s="13"/>
      <c r="D3457" s="13"/>
      <c r="E3457" s="13"/>
      <c r="F3457" s="13"/>
      <c r="G3457" s="13"/>
      <c r="H3457" s="13"/>
      <c r="I3457" s="13"/>
      <c r="J3457" s="13"/>
      <c r="K3457" s="13"/>
      <c r="L3457" s="13"/>
      <c r="M3457" s="13"/>
      <c r="N3457" s="13"/>
      <c r="O3457" s="13"/>
      <c r="P3457" s="13"/>
      <c r="Q3457" s="13"/>
      <c r="R3457" s="13"/>
      <c r="S3457" s="13"/>
      <c r="T3457" s="13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</row>
    <row r="3458" spans="2:31" x14ac:dyDescent="0.2">
      <c r="B3458" s="13"/>
      <c r="C3458" s="13"/>
      <c r="D3458" s="13"/>
      <c r="E3458" s="13"/>
      <c r="F3458" s="13"/>
      <c r="G3458" s="13"/>
      <c r="H3458" s="13"/>
      <c r="I3458" s="13"/>
      <c r="J3458" s="13"/>
      <c r="K3458" s="13"/>
      <c r="L3458" s="13"/>
      <c r="M3458" s="13"/>
      <c r="N3458" s="13"/>
      <c r="O3458" s="13"/>
      <c r="P3458" s="13"/>
      <c r="Q3458" s="13"/>
      <c r="R3458" s="13"/>
      <c r="S3458" s="13"/>
      <c r="T3458" s="13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</row>
    <row r="3459" spans="2:31" x14ac:dyDescent="0.2">
      <c r="B3459" s="13"/>
      <c r="C3459" s="13"/>
      <c r="D3459" s="13"/>
      <c r="E3459" s="13"/>
      <c r="F3459" s="13"/>
      <c r="G3459" s="13"/>
      <c r="H3459" s="13"/>
      <c r="I3459" s="13"/>
      <c r="J3459" s="13"/>
      <c r="K3459" s="13"/>
      <c r="L3459" s="13"/>
      <c r="M3459" s="13"/>
      <c r="N3459" s="13"/>
      <c r="O3459" s="13"/>
      <c r="P3459" s="13"/>
      <c r="Q3459" s="13"/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</row>
    <row r="3460" spans="2:31" x14ac:dyDescent="0.2">
      <c r="B3460" s="13"/>
      <c r="C3460" s="13"/>
      <c r="D3460" s="13"/>
      <c r="E3460" s="13"/>
      <c r="F3460" s="13"/>
      <c r="G3460" s="13"/>
      <c r="H3460" s="13"/>
      <c r="I3460" s="13"/>
      <c r="J3460" s="13"/>
      <c r="K3460" s="13"/>
      <c r="L3460" s="13"/>
      <c r="M3460" s="13"/>
      <c r="N3460" s="13"/>
      <c r="O3460" s="13"/>
      <c r="P3460" s="13"/>
      <c r="Q3460" s="13"/>
      <c r="R3460" s="13"/>
      <c r="S3460" s="13"/>
      <c r="T3460" s="13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</row>
    <row r="3461" spans="2:31" x14ac:dyDescent="0.2">
      <c r="B3461" s="13"/>
      <c r="C3461" s="13"/>
      <c r="D3461" s="13"/>
      <c r="E3461" s="13"/>
      <c r="F3461" s="13"/>
      <c r="G3461" s="13"/>
      <c r="H3461" s="13"/>
      <c r="I3461" s="13"/>
      <c r="J3461" s="13"/>
      <c r="K3461" s="13"/>
      <c r="L3461" s="13"/>
      <c r="M3461" s="13"/>
      <c r="N3461" s="13"/>
      <c r="O3461" s="13"/>
      <c r="P3461" s="13"/>
      <c r="Q3461" s="13"/>
      <c r="R3461" s="13"/>
      <c r="S3461" s="13"/>
      <c r="T3461" s="13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</row>
    <row r="3462" spans="2:31" x14ac:dyDescent="0.2">
      <c r="B3462" s="13"/>
      <c r="C3462" s="13"/>
      <c r="D3462" s="13"/>
      <c r="E3462" s="13"/>
      <c r="F3462" s="13"/>
      <c r="G3462" s="13"/>
      <c r="H3462" s="13"/>
      <c r="I3462" s="13"/>
      <c r="J3462" s="13"/>
      <c r="K3462" s="13"/>
      <c r="L3462" s="13"/>
      <c r="M3462" s="13"/>
      <c r="N3462" s="13"/>
      <c r="O3462" s="13"/>
      <c r="P3462" s="13"/>
      <c r="Q3462" s="13"/>
      <c r="R3462" s="13"/>
      <c r="S3462" s="13"/>
      <c r="T3462" s="13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</row>
    <row r="3463" spans="2:31" x14ac:dyDescent="0.2">
      <c r="B3463" s="13"/>
      <c r="C3463" s="13"/>
      <c r="D3463" s="13"/>
      <c r="E3463" s="13"/>
      <c r="F3463" s="13"/>
      <c r="G3463" s="13"/>
      <c r="H3463" s="13"/>
      <c r="I3463" s="13"/>
      <c r="J3463" s="13"/>
      <c r="K3463" s="13"/>
      <c r="L3463" s="13"/>
      <c r="M3463" s="13"/>
      <c r="N3463" s="13"/>
      <c r="O3463" s="13"/>
      <c r="P3463" s="13"/>
      <c r="Q3463" s="13"/>
      <c r="R3463" s="13"/>
      <c r="S3463" s="13"/>
      <c r="T3463" s="13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</row>
    <row r="3464" spans="2:31" x14ac:dyDescent="0.2">
      <c r="B3464" s="13"/>
      <c r="C3464" s="13"/>
      <c r="D3464" s="13"/>
      <c r="E3464" s="13"/>
      <c r="F3464" s="13"/>
      <c r="G3464" s="13"/>
      <c r="H3464" s="13"/>
      <c r="I3464" s="13"/>
      <c r="J3464" s="13"/>
      <c r="K3464" s="13"/>
      <c r="L3464" s="13"/>
      <c r="M3464" s="13"/>
      <c r="N3464" s="13"/>
      <c r="O3464" s="13"/>
      <c r="P3464" s="13"/>
      <c r="Q3464" s="13"/>
      <c r="R3464" s="13"/>
      <c r="S3464" s="13"/>
      <c r="T3464" s="13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</row>
    <row r="3465" spans="2:31" x14ac:dyDescent="0.2">
      <c r="B3465" s="13"/>
      <c r="C3465" s="13"/>
      <c r="D3465" s="13"/>
      <c r="E3465" s="13"/>
      <c r="F3465" s="13"/>
      <c r="G3465" s="13"/>
      <c r="H3465" s="13"/>
      <c r="I3465" s="13"/>
      <c r="J3465" s="13"/>
      <c r="K3465" s="13"/>
      <c r="L3465" s="13"/>
      <c r="M3465" s="13"/>
      <c r="N3465" s="13"/>
      <c r="O3465" s="13"/>
      <c r="P3465" s="13"/>
      <c r="Q3465" s="13"/>
      <c r="R3465" s="13"/>
      <c r="S3465" s="13"/>
      <c r="T3465" s="13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</row>
    <row r="3466" spans="2:31" x14ac:dyDescent="0.2">
      <c r="B3466" s="13"/>
      <c r="C3466" s="13"/>
      <c r="D3466" s="13"/>
      <c r="E3466" s="13"/>
      <c r="F3466" s="13"/>
      <c r="G3466" s="13"/>
      <c r="H3466" s="13"/>
      <c r="I3466" s="13"/>
      <c r="J3466" s="13"/>
      <c r="K3466" s="13"/>
      <c r="L3466" s="13"/>
      <c r="M3466" s="13"/>
      <c r="N3466" s="13"/>
      <c r="O3466" s="13"/>
      <c r="P3466" s="13"/>
      <c r="Q3466" s="13"/>
      <c r="R3466" s="13"/>
      <c r="S3466" s="13"/>
      <c r="T3466" s="13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</row>
    <row r="3467" spans="2:31" x14ac:dyDescent="0.2">
      <c r="B3467" s="13"/>
      <c r="C3467" s="13"/>
      <c r="D3467" s="13"/>
      <c r="E3467" s="13"/>
      <c r="F3467" s="13"/>
      <c r="G3467" s="13"/>
      <c r="H3467" s="13"/>
      <c r="I3467" s="13"/>
      <c r="J3467" s="13"/>
      <c r="K3467" s="13"/>
      <c r="L3467" s="13"/>
      <c r="M3467" s="13"/>
      <c r="N3467" s="13"/>
      <c r="O3467" s="13"/>
      <c r="P3467" s="13"/>
      <c r="Q3467" s="13"/>
      <c r="R3467" s="13"/>
      <c r="S3467" s="13"/>
      <c r="T3467" s="13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</row>
    <row r="3468" spans="2:31" x14ac:dyDescent="0.2">
      <c r="B3468" s="13"/>
      <c r="C3468" s="13"/>
      <c r="D3468" s="13"/>
      <c r="E3468" s="13"/>
      <c r="F3468" s="13"/>
      <c r="G3468" s="13"/>
      <c r="H3468" s="13"/>
      <c r="I3468" s="13"/>
      <c r="J3468" s="13"/>
      <c r="K3468" s="13"/>
      <c r="L3468" s="13"/>
      <c r="M3468" s="13"/>
      <c r="N3468" s="13"/>
      <c r="O3468" s="13"/>
      <c r="P3468" s="13"/>
      <c r="Q3468" s="13"/>
      <c r="R3468" s="13"/>
      <c r="S3468" s="13"/>
      <c r="T3468" s="13"/>
      <c r="U3468" s="13"/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3"/>
    </row>
    <row r="3469" spans="2:31" x14ac:dyDescent="0.2">
      <c r="B3469" s="13"/>
      <c r="C3469" s="13"/>
      <c r="D3469" s="13"/>
      <c r="E3469" s="13"/>
      <c r="F3469" s="13"/>
      <c r="G3469" s="13"/>
      <c r="H3469" s="13"/>
      <c r="I3469" s="13"/>
      <c r="J3469" s="13"/>
      <c r="K3469" s="13"/>
      <c r="L3469" s="13"/>
      <c r="M3469" s="13"/>
      <c r="N3469" s="13"/>
      <c r="O3469" s="13"/>
      <c r="P3469" s="13"/>
      <c r="Q3469" s="13"/>
      <c r="R3469" s="13"/>
      <c r="S3469" s="13"/>
      <c r="T3469" s="13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</row>
    <row r="3470" spans="2:31" x14ac:dyDescent="0.2">
      <c r="B3470" s="13"/>
      <c r="C3470" s="13"/>
      <c r="D3470" s="13"/>
      <c r="E3470" s="13"/>
      <c r="F3470" s="13"/>
      <c r="G3470" s="13"/>
      <c r="H3470" s="13"/>
      <c r="I3470" s="13"/>
      <c r="J3470" s="13"/>
      <c r="K3470" s="13"/>
      <c r="L3470" s="13"/>
      <c r="M3470" s="13"/>
      <c r="N3470" s="13"/>
      <c r="O3470" s="13"/>
      <c r="P3470" s="13"/>
      <c r="Q3470" s="13"/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</row>
    <row r="3471" spans="2:31" x14ac:dyDescent="0.2">
      <c r="B3471" s="13"/>
      <c r="C3471" s="13"/>
      <c r="D3471" s="13"/>
      <c r="E3471" s="13"/>
      <c r="F3471" s="13"/>
      <c r="G3471" s="13"/>
      <c r="H3471" s="13"/>
      <c r="I3471" s="13"/>
      <c r="J3471" s="13"/>
      <c r="K3471" s="13"/>
      <c r="L3471" s="13"/>
      <c r="M3471" s="13"/>
      <c r="N3471" s="13"/>
      <c r="O3471" s="13"/>
      <c r="P3471" s="13"/>
      <c r="Q3471" s="13"/>
      <c r="R3471" s="13"/>
      <c r="S3471" s="13"/>
      <c r="T3471" s="13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</row>
    <row r="3472" spans="2:31" x14ac:dyDescent="0.2">
      <c r="B3472" s="13"/>
      <c r="C3472" s="13"/>
      <c r="D3472" s="13"/>
      <c r="E3472" s="13"/>
      <c r="F3472" s="13"/>
      <c r="G3472" s="13"/>
      <c r="H3472" s="13"/>
      <c r="I3472" s="13"/>
      <c r="J3472" s="13"/>
      <c r="K3472" s="13"/>
      <c r="L3472" s="13"/>
      <c r="M3472" s="13"/>
      <c r="N3472" s="13"/>
      <c r="O3472" s="13"/>
      <c r="P3472" s="13"/>
      <c r="Q3472" s="13"/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</row>
    <row r="3473" spans="2:31" x14ac:dyDescent="0.2">
      <c r="B3473" s="13"/>
      <c r="C3473" s="13"/>
      <c r="D3473" s="13"/>
      <c r="E3473" s="13"/>
      <c r="F3473" s="13"/>
      <c r="G3473" s="13"/>
      <c r="H3473" s="13"/>
      <c r="I3473" s="13"/>
      <c r="J3473" s="13"/>
      <c r="K3473" s="13"/>
      <c r="L3473" s="13"/>
      <c r="M3473" s="13"/>
      <c r="N3473" s="13"/>
      <c r="O3473" s="13"/>
      <c r="P3473" s="13"/>
      <c r="Q3473" s="13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</row>
    <row r="3474" spans="2:31" x14ac:dyDescent="0.2">
      <c r="B3474" s="13"/>
      <c r="C3474" s="13"/>
      <c r="D3474" s="13"/>
      <c r="E3474" s="13"/>
      <c r="F3474" s="13"/>
      <c r="G3474" s="13"/>
      <c r="H3474" s="13"/>
      <c r="I3474" s="13"/>
      <c r="J3474" s="13"/>
      <c r="K3474" s="13"/>
      <c r="L3474" s="13"/>
      <c r="M3474" s="13"/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</row>
    <row r="3475" spans="2:31" x14ac:dyDescent="0.2">
      <c r="B3475" s="13"/>
      <c r="C3475" s="13"/>
      <c r="D3475" s="13"/>
      <c r="E3475" s="13"/>
      <c r="F3475" s="13"/>
      <c r="G3475" s="13"/>
      <c r="H3475" s="13"/>
      <c r="I3475" s="13"/>
      <c r="J3475" s="13"/>
      <c r="K3475" s="13"/>
      <c r="L3475" s="13"/>
      <c r="M3475" s="13"/>
      <c r="N3475" s="13"/>
      <c r="O3475" s="13"/>
      <c r="P3475" s="13"/>
      <c r="Q3475" s="13"/>
      <c r="R3475" s="13"/>
      <c r="S3475" s="13"/>
      <c r="T3475" s="13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</row>
    <row r="3476" spans="2:31" x14ac:dyDescent="0.2">
      <c r="B3476" s="13"/>
      <c r="C3476" s="13"/>
      <c r="D3476" s="13"/>
      <c r="E3476" s="13"/>
      <c r="F3476" s="13"/>
      <c r="G3476" s="13"/>
      <c r="H3476" s="13"/>
      <c r="I3476" s="13"/>
      <c r="J3476" s="13"/>
      <c r="K3476" s="13"/>
      <c r="L3476" s="13"/>
      <c r="M3476" s="13"/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</row>
    <row r="3477" spans="2:31" x14ac:dyDescent="0.2">
      <c r="B3477" s="13"/>
      <c r="C3477" s="13"/>
      <c r="D3477" s="13"/>
      <c r="E3477" s="13"/>
      <c r="F3477" s="13"/>
      <c r="G3477" s="13"/>
      <c r="H3477" s="13"/>
      <c r="I3477" s="13"/>
      <c r="J3477" s="13"/>
      <c r="K3477" s="13"/>
      <c r="L3477" s="13"/>
      <c r="M3477" s="13"/>
      <c r="N3477" s="13"/>
      <c r="O3477" s="13"/>
      <c r="P3477" s="13"/>
      <c r="Q3477" s="13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</row>
    <row r="3478" spans="2:31" x14ac:dyDescent="0.2">
      <c r="B3478" s="13"/>
      <c r="C3478" s="13"/>
      <c r="D3478" s="13"/>
      <c r="E3478" s="13"/>
      <c r="F3478" s="13"/>
      <c r="G3478" s="13"/>
      <c r="H3478" s="13"/>
      <c r="I3478" s="13"/>
      <c r="J3478" s="13"/>
      <c r="K3478" s="13"/>
      <c r="L3478" s="13"/>
      <c r="M3478" s="13"/>
      <c r="N3478" s="13"/>
      <c r="O3478" s="13"/>
      <c r="P3478" s="13"/>
      <c r="Q3478" s="13"/>
      <c r="R3478" s="13"/>
      <c r="S3478" s="13"/>
      <c r="T3478" s="13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</row>
    <row r="3479" spans="2:31" x14ac:dyDescent="0.2">
      <c r="B3479" s="13"/>
      <c r="C3479" s="13"/>
      <c r="D3479" s="13"/>
      <c r="E3479" s="13"/>
      <c r="F3479" s="13"/>
      <c r="G3479" s="13"/>
      <c r="H3479" s="13"/>
      <c r="I3479" s="13"/>
      <c r="J3479" s="13"/>
      <c r="K3479" s="13"/>
      <c r="L3479" s="13"/>
      <c r="M3479" s="13"/>
      <c r="N3479" s="13"/>
      <c r="O3479" s="13"/>
      <c r="P3479" s="13"/>
      <c r="Q3479" s="13"/>
      <c r="R3479" s="13"/>
      <c r="S3479" s="13"/>
      <c r="T3479" s="13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</row>
    <row r="3480" spans="2:31" x14ac:dyDescent="0.2">
      <c r="B3480" s="13"/>
      <c r="C3480" s="13"/>
      <c r="D3480" s="13"/>
      <c r="E3480" s="13"/>
      <c r="F3480" s="13"/>
      <c r="G3480" s="13"/>
      <c r="H3480" s="13"/>
      <c r="I3480" s="13"/>
      <c r="J3480" s="13"/>
      <c r="K3480" s="13"/>
      <c r="L3480" s="13"/>
      <c r="M3480" s="13"/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</row>
    <row r="3481" spans="2:31" x14ac:dyDescent="0.2">
      <c r="B3481" s="13"/>
      <c r="C3481" s="13"/>
      <c r="D3481" s="13"/>
      <c r="E3481" s="13"/>
      <c r="F3481" s="13"/>
      <c r="G3481" s="13"/>
      <c r="H3481" s="13"/>
      <c r="I3481" s="13"/>
      <c r="J3481" s="13"/>
      <c r="K3481" s="13"/>
      <c r="L3481" s="13"/>
      <c r="M3481" s="13"/>
      <c r="N3481" s="13"/>
      <c r="O3481" s="13"/>
      <c r="P3481" s="13"/>
      <c r="Q3481" s="13"/>
      <c r="R3481" s="13"/>
      <c r="S3481" s="13"/>
      <c r="T3481" s="13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</row>
    <row r="3482" spans="2:31" x14ac:dyDescent="0.2">
      <c r="B3482" s="13"/>
      <c r="C3482" s="13"/>
      <c r="D3482" s="13"/>
      <c r="E3482" s="13"/>
      <c r="F3482" s="13"/>
      <c r="G3482" s="13"/>
      <c r="H3482" s="13"/>
      <c r="I3482" s="13"/>
      <c r="J3482" s="13"/>
      <c r="K3482" s="13"/>
      <c r="L3482" s="13"/>
      <c r="M3482" s="13"/>
      <c r="N3482" s="13"/>
      <c r="O3482" s="13"/>
      <c r="P3482" s="13"/>
      <c r="Q3482" s="13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</row>
    <row r="3483" spans="2:31" x14ac:dyDescent="0.2">
      <c r="B3483" s="13"/>
      <c r="C3483" s="13"/>
      <c r="D3483" s="13"/>
      <c r="E3483" s="13"/>
      <c r="F3483" s="13"/>
      <c r="G3483" s="13"/>
      <c r="H3483" s="13"/>
      <c r="I3483" s="13"/>
      <c r="J3483" s="13"/>
      <c r="K3483" s="13"/>
      <c r="L3483" s="13"/>
      <c r="M3483" s="13"/>
      <c r="N3483" s="13"/>
      <c r="O3483" s="13"/>
      <c r="P3483" s="13"/>
      <c r="Q3483" s="13"/>
      <c r="R3483" s="13"/>
      <c r="S3483" s="13"/>
      <c r="T3483" s="13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</row>
    <row r="3484" spans="2:31" x14ac:dyDescent="0.2">
      <c r="B3484" s="13"/>
      <c r="C3484" s="13"/>
      <c r="D3484" s="13"/>
      <c r="E3484" s="13"/>
      <c r="F3484" s="13"/>
      <c r="G3484" s="13"/>
      <c r="H3484" s="13"/>
      <c r="I3484" s="13"/>
      <c r="J3484" s="13"/>
      <c r="K3484" s="13"/>
      <c r="L3484" s="13"/>
      <c r="M3484" s="13"/>
      <c r="N3484" s="13"/>
      <c r="O3484" s="13"/>
      <c r="P3484" s="13"/>
      <c r="Q3484" s="13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</row>
    <row r="3485" spans="2:31" x14ac:dyDescent="0.2">
      <c r="B3485" s="13"/>
      <c r="C3485" s="13"/>
      <c r="D3485" s="13"/>
      <c r="E3485" s="13"/>
      <c r="F3485" s="13"/>
      <c r="G3485" s="13"/>
      <c r="H3485" s="13"/>
      <c r="I3485" s="13"/>
      <c r="J3485" s="13"/>
      <c r="K3485" s="13"/>
      <c r="L3485" s="13"/>
      <c r="M3485" s="13"/>
      <c r="N3485" s="13"/>
      <c r="O3485" s="13"/>
      <c r="P3485" s="13"/>
      <c r="Q3485" s="13"/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</row>
    <row r="3486" spans="2:31" x14ac:dyDescent="0.2">
      <c r="B3486" s="13"/>
      <c r="C3486" s="13"/>
      <c r="D3486" s="13"/>
      <c r="E3486" s="13"/>
      <c r="F3486" s="13"/>
      <c r="G3486" s="13"/>
      <c r="H3486" s="13"/>
      <c r="I3486" s="13"/>
      <c r="J3486" s="13"/>
      <c r="K3486" s="13"/>
      <c r="L3486" s="13"/>
      <c r="M3486" s="13"/>
      <c r="N3486" s="13"/>
      <c r="O3486" s="13"/>
      <c r="P3486" s="13"/>
      <c r="Q3486" s="13"/>
      <c r="R3486" s="13"/>
      <c r="S3486" s="13"/>
      <c r="T3486" s="13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</row>
    <row r="3487" spans="2:31" x14ac:dyDescent="0.2">
      <c r="B3487" s="13"/>
      <c r="C3487" s="13"/>
      <c r="D3487" s="13"/>
      <c r="E3487" s="13"/>
      <c r="F3487" s="13"/>
      <c r="G3487" s="13"/>
      <c r="H3487" s="13"/>
      <c r="I3487" s="13"/>
      <c r="J3487" s="13"/>
      <c r="K3487" s="13"/>
      <c r="L3487" s="13"/>
      <c r="M3487" s="13"/>
      <c r="N3487" s="13"/>
      <c r="O3487" s="13"/>
      <c r="P3487" s="13"/>
      <c r="Q3487" s="13"/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</row>
    <row r="3488" spans="2:31" x14ac:dyDescent="0.2">
      <c r="B3488" s="13"/>
      <c r="C3488" s="13"/>
      <c r="D3488" s="13"/>
      <c r="E3488" s="13"/>
      <c r="F3488" s="13"/>
      <c r="G3488" s="13"/>
      <c r="H3488" s="13"/>
      <c r="I3488" s="13"/>
      <c r="J3488" s="13"/>
      <c r="K3488" s="13"/>
      <c r="L3488" s="13"/>
      <c r="M3488" s="13"/>
      <c r="N3488" s="13"/>
      <c r="O3488" s="13"/>
      <c r="P3488" s="13"/>
      <c r="Q3488" s="13"/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</row>
    <row r="3489" spans="2:31" x14ac:dyDescent="0.2">
      <c r="B3489" s="13"/>
      <c r="C3489" s="13"/>
      <c r="D3489" s="13"/>
      <c r="E3489" s="13"/>
      <c r="F3489" s="13"/>
      <c r="G3489" s="13"/>
      <c r="H3489" s="13"/>
      <c r="I3489" s="13"/>
      <c r="J3489" s="13"/>
      <c r="K3489" s="13"/>
      <c r="L3489" s="13"/>
      <c r="M3489" s="13"/>
      <c r="N3489" s="13"/>
      <c r="O3489" s="13"/>
      <c r="P3489" s="13"/>
      <c r="Q3489" s="13"/>
      <c r="R3489" s="13"/>
      <c r="S3489" s="13"/>
      <c r="T3489" s="13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</row>
    <row r="3490" spans="2:31" x14ac:dyDescent="0.2">
      <c r="B3490" s="13"/>
      <c r="C3490" s="13"/>
      <c r="D3490" s="13"/>
      <c r="E3490" s="13"/>
      <c r="F3490" s="13"/>
      <c r="G3490" s="13"/>
      <c r="H3490" s="13"/>
      <c r="I3490" s="13"/>
      <c r="J3490" s="13"/>
      <c r="K3490" s="13"/>
      <c r="L3490" s="13"/>
      <c r="M3490" s="13"/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</row>
    <row r="3491" spans="2:31" x14ac:dyDescent="0.2">
      <c r="B3491" s="13"/>
      <c r="C3491" s="13"/>
      <c r="D3491" s="13"/>
      <c r="E3491" s="13"/>
      <c r="F3491" s="13"/>
      <c r="G3491" s="13"/>
      <c r="H3491" s="13"/>
      <c r="I3491" s="13"/>
      <c r="J3491" s="13"/>
      <c r="K3491" s="13"/>
      <c r="L3491" s="13"/>
      <c r="M3491" s="13"/>
      <c r="N3491" s="13"/>
      <c r="O3491" s="13"/>
      <c r="P3491" s="13"/>
      <c r="Q3491" s="13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</row>
    <row r="3492" spans="2:31" x14ac:dyDescent="0.2">
      <c r="B3492" s="13"/>
      <c r="C3492" s="13"/>
      <c r="D3492" s="13"/>
      <c r="E3492" s="13"/>
      <c r="F3492" s="13"/>
      <c r="G3492" s="13"/>
      <c r="H3492" s="13"/>
      <c r="I3492" s="13"/>
      <c r="J3492" s="13"/>
      <c r="K3492" s="13"/>
      <c r="L3492" s="13"/>
      <c r="M3492" s="13"/>
      <c r="N3492" s="13"/>
      <c r="O3492" s="13"/>
      <c r="P3492" s="13"/>
      <c r="Q3492" s="13"/>
      <c r="R3492" s="13"/>
      <c r="S3492" s="13"/>
      <c r="T3492" s="13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</row>
    <row r="3493" spans="2:31" x14ac:dyDescent="0.2">
      <c r="B3493" s="13"/>
      <c r="C3493" s="13"/>
      <c r="D3493" s="13"/>
      <c r="E3493" s="13"/>
      <c r="F3493" s="13"/>
      <c r="G3493" s="13"/>
      <c r="H3493" s="13"/>
      <c r="I3493" s="13"/>
      <c r="J3493" s="13"/>
      <c r="K3493" s="13"/>
      <c r="L3493" s="13"/>
      <c r="M3493" s="13"/>
      <c r="N3493" s="13"/>
      <c r="O3493" s="13"/>
      <c r="P3493" s="13"/>
      <c r="Q3493" s="13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</row>
    <row r="3494" spans="2:31" x14ac:dyDescent="0.2">
      <c r="B3494" s="13"/>
      <c r="C3494" s="13"/>
      <c r="D3494" s="13"/>
      <c r="E3494" s="13"/>
      <c r="F3494" s="13"/>
      <c r="G3494" s="13"/>
      <c r="H3494" s="13"/>
      <c r="I3494" s="13"/>
      <c r="J3494" s="13"/>
      <c r="K3494" s="13"/>
      <c r="L3494" s="13"/>
      <c r="M3494" s="13"/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</row>
    <row r="3495" spans="2:31" x14ac:dyDescent="0.2">
      <c r="B3495" s="13"/>
      <c r="C3495" s="13"/>
      <c r="D3495" s="13"/>
      <c r="E3495" s="13"/>
      <c r="F3495" s="13"/>
      <c r="G3495" s="13"/>
      <c r="H3495" s="13"/>
      <c r="I3495" s="13"/>
      <c r="J3495" s="13"/>
      <c r="K3495" s="13"/>
      <c r="L3495" s="13"/>
      <c r="M3495" s="13"/>
      <c r="N3495" s="13"/>
      <c r="O3495" s="13"/>
      <c r="P3495" s="13"/>
      <c r="Q3495" s="13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</row>
    <row r="3496" spans="2:31" x14ac:dyDescent="0.2">
      <c r="B3496" s="13"/>
      <c r="C3496" s="13"/>
      <c r="D3496" s="13"/>
      <c r="E3496" s="13"/>
      <c r="F3496" s="13"/>
      <c r="G3496" s="13"/>
      <c r="H3496" s="13"/>
      <c r="I3496" s="13"/>
      <c r="J3496" s="13"/>
      <c r="K3496" s="13"/>
      <c r="L3496" s="13"/>
      <c r="M3496" s="13"/>
      <c r="N3496" s="13"/>
      <c r="O3496" s="13"/>
      <c r="P3496" s="13"/>
      <c r="Q3496" s="13"/>
      <c r="R3496" s="13"/>
      <c r="S3496" s="13"/>
      <c r="T3496" s="13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</row>
    <row r="3497" spans="2:31" x14ac:dyDescent="0.2">
      <c r="B3497" s="13"/>
      <c r="C3497" s="13"/>
      <c r="D3497" s="13"/>
      <c r="E3497" s="13"/>
      <c r="F3497" s="13"/>
      <c r="G3497" s="13"/>
      <c r="H3497" s="13"/>
      <c r="I3497" s="13"/>
      <c r="J3497" s="13"/>
      <c r="K3497" s="13"/>
      <c r="L3497" s="13"/>
      <c r="M3497" s="13"/>
      <c r="N3497" s="13"/>
      <c r="O3497" s="13"/>
      <c r="P3497" s="13"/>
      <c r="Q3497" s="13"/>
      <c r="R3497" s="13"/>
      <c r="S3497" s="13"/>
      <c r="T3497" s="13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</row>
    <row r="3498" spans="2:31" x14ac:dyDescent="0.2">
      <c r="B3498" s="13"/>
      <c r="C3498" s="13"/>
      <c r="D3498" s="13"/>
      <c r="E3498" s="13"/>
      <c r="F3498" s="13"/>
      <c r="G3498" s="13"/>
      <c r="H3498" s="13"/>
      <c r="I3498" s="13"/>
      <c r="J3498" s="13"/>
      <c r="K3498" s="13"/>
      <c r="L3498" s="13"/>
      <c r="M3498" s="13"/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</row>
    <row r="3499" spans="2:31" x14ac:dyDescent="0.2">
      <c r="B3499" s="13"/>
      <c r="C3499" s="13"/>
      <c r="D3499" s="13"/>
      <c r="E3499" s="13"/>
      <c r="F3499" s="13"/>
      <c r="G3499" s="13"/>
      <c r="H3499" s="13"/>
      <c r="I3499" s="13"/>
      <c r="J3499" s="13"/>
      <c r="K3499" s="13"/>
      <c r="L3499" s="13"/>
      <c r="M3499" s="13"/>
      <c r="N3499" s="13"/>
      <c r="O3499" s="13"/>
      <c r="P3499" s="13"/>
      <c r="Q3499" s="13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</row>
    <row r="3500" spans="2:31" x14ac:dyDescent="0.2">
      <c r="B3500" s="13"/>
      <c r="C3500" s="13"/>
      <c r="D3500" s="13"/>
      <c r="E3500" s="13"/>
      <c r="F3500" s="13"/>
      <c r="G3500" s="13"/>
      <c r="H3500" s="13"/>
      <c r="I3500" s="13"/>
      <c r="J3500" s="13"/>
      <c r="K3500" s="13"/>
      <c r="L3500" s="13"/>
      <c r="M3500" s="13"/>
      <c r="N3500" s="13"/>
      <c r="O3500" s="13"/>
      <c r="P3500" s="13"/>
      <c r="Q3500" s="13"/>
      <c r="R3500" s="13"/>
      <c r="S3500" s="13"/>
      <c r="T3500" s="13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</row>
    <row r="3501" spans="2:31" x14ac:dyDescent="0.2">
      <c r="B3501" s="13"/>
      <c r="C3501" s="13"/>
      <c r="D3501" s="13"/>
      <c r="E3501" s="13"/>
      <c r="F3501" s="13"/>
      <c r="G3501" s="13"/>
      <c r="H3501" s="13"/>
      <c r="I3501" s="13"/>
      <c r="J3501" s="13"/>
      <c r="K3501" s="13"/>
      <c r="L3501" s="13"/>
      <c r="M3501" s="13"/>
      <c r="N3501" s="13"/>
      <c r="O3501" s="13"/>
      <c r="P3501" s="13"/>
      <c r="Q3501" s="13"/>
      <c r="R3501" s="13"/>
      <c r="S3501" s="13"/>
      <c r="T3501" s="13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</row>
    <row r="3502" spans="2:31" x14ac:dyDescent="0.2">
      <c r="B3502" s="13"/>
      <c r="C3502" s="13"/>
      <c r="D3502" s="13"/>
      <c r="E3502" s="13"/>
      <c r="F3502" s="13"/>
      <c r="G3502" s="13"/>
      <c r="H3502" s="13"/>
      <c r="I3502" s="13"/>
      <c r="J3502" s="13"/>
      <c r="K3502" s="13"/>
      <c r="L3502" s="13"/>
      <c r="M3502" s="13"/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</row>
    <row r="3503" spans="2:31" x14ac:dyDescent="0.2">
      <c r="B3503" s="13"/>
      <c r="C3503" s="13"/>
      <c r="D3503" s="13"/>
      <c r="E3503" s="13"/>
      <c r="F3503" s="13"/>
      <c r="G3503" s="13"/>
      <c r="H3503" s="13"/>
      <c r="I3503" s="13"/>
      <c r="J3503" s="13"/>
      <c r="K3503" s="13"/>
      <c r="L3503" s="13"/>
      <c r="M3503" s="13"/>
      <c r="N3503" s="13"/>
      <c r="O3503" s="13"/>
      <c r="P3503" s="13"/>
      <c r="Q3503" s="13"/>
      <c r="R3503" s="13"/>
      <c r="S3503" s="13"/>
      <c r="T3503" s="13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</row>
    <row r="3504" spans="2:31" x14ac:dyDescent="0.2">
      <c r="B3504" s="13"/>
      <c r="C3504" s="13"/>
      <c r="D3504" s="13"/>
      <c r="E3504" s="13"/>
      <c r="F3504" s="13"/>
      <c r="G3504" s="13"/>
      <c r="H3504" s="13"/>
      <c r="I3504" s="13"/>
      <c r="J3504" s="13"/>
      <c r="K3504" s="13"/>
      <c r="L3504" s="13"/>
      <c r="M3504" s="13"/>
      <c r="N3504" s="13"/>
      <c r="O3504" s="13"/>
      <c r="P3504" s="13"/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</row>
    <row r="3505" spans="2:31" x14ac:dyDescent="0.2">
      <c r="B3505" s="13"/>
      <c r="C3505" s="13"/>
      <c r="D3505" s="13"/>
      <c r="E3505" s="13"/>
      <c r="F3505" s="13"/>
      <c r="G3505" s="13"/>
      <c r="H3505" s="13"/>
      <c r="I3505" s="13"/>
      <c r="J3505" s="13"/>
      <c r="K3505" s="13"/>
      <c r="L3505" s="13"/>
      <c r="M3505" s="13"/>
      <c r="N3505" s="13"/>
      <c r="O3505" s="13"/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</row>
    <row r="3506" spans="2:31" x14ac:dyDescent="0.2">
      <c r="B3506" s="13"/>
      <c r="C3506" s="13"/>
      <c r="D3506" s="13"/>
      <c r="E3506" s="13"/>
      <c r="F3506" s="13"/>
      <c r="G3506" s="13"/>
      <c r="H3506" s="13"/>
      <c r="I3506" s="13"/>
      <c r="J3506" s="13"/>
      <c r="K3506" s="13"/>
      <c r="L3506" s="13"/>
      <c r="M3506" s="13"/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</row>
    <row r="3507" spans="2:31" x14ac:dyDescent="0.2">
      <c r="B3507" s="13"/>
      <c r="C3507" s="13"/>
      <c r="D3507" s="13"/>
      <c r="E3507" s="13"/>
      <c r="F3507" s="13"/>
      <c r="G3507" s="13"/>
      <c r="H3507" s="13"/>
      <c r="I3507" s="13"/>
      <c r="J3507" s="13"/>
      <c r="K3507" s="13"/>
      <c r="L3507" s="13"/>
      <c r="M3507" s="13"/>
      <c r="N3507" s="13"/>
      <c r="O3507" s="13"/>
      <c r="P3507" s="13"/>
      <c r="Q3507" s="13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</row>
    <row r="3508" spans="2:31" x14ac:dyDescent="0.2">
      <c r="B3508" s="13"/>
      <c r="C3508" s="13"/>
      <c r="D3508" s="13"/>
      <c r="E3508" s="13"/>
      <c r="F3508" s="13"/>
      <c r="G3508" s="13"/>
      <c r="H3508" s="13"/>
      <c r="I3508" s="13"/>
      <c r="J3508" s="13"/>
      <c r="K3508" s="13"/>
      <c r="L3508" s="13"/>
      <c r="M3508" s="13"/>
      <c r="N3508" s="13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</row>
    <row r="3509" spans="2:31" x14ac:dyDescent="0.2">
      <c r="B3509" s="13"/>
      <c r="C3509" s="13"/>
      <c r="D3509" s="13"/>
      <c r="E3509" s="13"/>
      <c r="F3509" s="13"/>
      <c r="G3509" s="13"/>
      <c r="H3509" s="13"/>
      <c r="I3509" s="13"/>
      <c r="J3509" s="13"/>
      <c r="K3509" s="13"/>
      <c r="L3509" s="13"/>
      <c r="M3509" s="13"/>
      <c r="N3509" s="13"/>
      <c r="O3509" s="13"/>
      <c r="P3509" s="13"/>
      <c r="Q3509" s="13"/>
      <c r="R3509" s="13"/>
      <c r="S3509" s="13"/>
      <c r="T3509" s="13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</row>
    <row r="3510" spans="2:31" x14ac:dyDescent="0.2">
      <c r="B3510" s="13"/>
      <c r="C3510" s="13"/>
      <c r="D3510" s="13"/>
      <c r="E3510" s="13"/>
      <c r="F3510" s="13"/>
      <c r="G3510" s="13"/>
      <c r="H3510" s="13"/>
      <c r="I3510" s="13"/>
      <c r="J3510" s="13"/>
      <c r="K3510" s="13"/>
      <c r="L3510" s="13"/>
      <c r="M3510" s="13"/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</row>
    <row r="3511" spans="2:31" x14ac:dyDescent="0.2">
      <c r="B3511" s="13"/>
      <c r="C3511" s="13"/>
      <c r="D3511" s="13"/>
      <c r="E3511" s="13"/>
      <c r="F3511" s="13"/>
      <c r="G3511" s="13"/>
      <c r="H3511" s="13"/>
      <c r="I3511" s="13"/>
      <c r="J3511" s="13"/>
      <c r="K3511" s="13"/>
      <c r="L3511" s="13"/>
      <c r="M3511" s="13"/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</row>
    <row r="3512" spans="2:31" x14ac:dyDescent="0.2">
      <c r="B3512" s="13"/>
      <c r="C3512" s="13"/>
      <c r="D3512" s="13"/>
      <c r="E3512" s="13"/>
      <c r="F3512" s="13"/>
      <c r="G3512" s="13"/>
      <c r="H3512" s="13"/>
      <c r="I3512" s="13"/>
      <c r="J3512" s="13"/>
      <c r="K3512" s="13"/>
      <c r="L3512" s="13"/>
      <c r="M3512" s="13"/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</row>
    <row r="3513" spans="2:31" x14ac:dyDescent="0.2">
      <c r="B3513" s="13"/>
      <c r="C3513" s="13"/>
      <c r="D3513" s="13"/>
      <c r="E3513" s="13"/>
      <c r="F3513" s="13"/>
      <c r="G3513" s="13"/>
      <c r="H3513" s="13"/>
      <c r="I3513" s="13"/>
      <c r="J3513" s="13"/>
      <c r="K3513" s="13"/>
      <c r="L3513" s="13"/>
      <c r="M3513" s="13"/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</row>
    <row r="3514" spans="2:31" x14ac:dyDescent="0.2">
      <c r="B3514" s="13"/>
      <c r="C3514" s="13"/>
      <c r="D3514" s="13"/>
      <c r="E3514" s="13"/>
      <c r="F3514" s="13"/>
      <c r="G3514" s="13"/>
      <c r="H3514" s="13"/>
      <c r="I3514" s="13"/>
      <c r="J3514" s="13"/>
      <c r="K3514" s="13"/>
      <c r="L3514" s="13"/>
      <c r="M3514" s="13"/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</row>
    <row r="3515" spans="2:31" x14ac:dyDescent="0.2">
      <c r="B3515" s="13"/>
      <c r="C3515" s="13"/>
      <c r="D3515" s="13"/>
      <c r="E3515" s="13"/>
      <c r="F3515" s="13"/>
      <c r="G3515" s="13"/>
      <c r="H3515" s="13"/>
      <c r="I3515" s="13"/>
      <c r="J3515" s="13"/>
      <c r="K3515" s="13"/>
      <c r="L3515" s="13"/>
      <c r="M3515" s="13"/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</row>
    <row r="3516" spans="2:31" x14ac:dyDescent="0.2">
      <c r="B3516" s="13"/>
      <c r="C3516" s="13"/>
      <c r="D3516" s="13"/>
      <c r="E3516" s="13"/>
      <c r="F3516" s="13"/>
      <c r="G3516" s="13"/>
      <c r="H3516" s="13"/>
      <c r="I3516" s="13"/>
      <c r="J3516" s="13"/>
      <c r="K3516" s="13"/>
      <c r="L3516" s="13"/>
      <c r="M3516" s="13"/>
      <c r="N3516" s="13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</row>
    <row r="3517" spans="2:31" x14ac:dyDescent="0.2">
      <c r="B3517" s="13"/>
      <c r="C3517" s="13"/>
      <c r="D3517" s="13"/>
      <c r="E3517" s="13"/>
      <c r="F3517" s="13"/>
      <c r="G3517" s="13"/>
      <c r="H3517" s="13"/>
      <c r="I3517" s="13"/>
      <c r="J3517" s="13"/>
      <c r="K3517" s="13"/>
      <c r="L3517" s="13"/>
      <c r="M3517" s="13"/>
      <c r="N3517" s="13"/>
      <c r="O3517" s="13"/>
      <c r="P3517" s="13"/>
      <c r="Q3517" s="13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</row>
    <row r="3518" spans="2:31" x14ac:dyDescent="0.2">
      <c r="B3518" s="13"/>
      <c r="C3518" s="13"/>
      <c r="D3518" s="13"/>
      <c r="E3518" s="13"/>
      <c r="F3518" s="13"/>
      <c r="G3518" s="13"/>
      <c r="H3518" s="13"/>
      <c r="I3518" s="13"/>
      <c r="J3518" s="13"/>
      <c r="K3518" s="13"/>
      <c r="L3518" s="13"/>
      <c r="M3518" s="13"/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</row>
    <row r="3519" spans="2:31" x14ac:dyDescent="0.2">
      <c r="B3519" s="13"/>
      <c r="C3519" s="13"/>
      <c r="D3519" s="13"/>
      <c r="E3519" s="13"/>
      <c r="F3519" s="13"/>
      <c r="G3519" s="13"/>
      <c r="H3519" s="13"/>
      <c r="I3519" s="13"/>
      <c r="J3519" s="13"/>
      <c r="K3519" s="13"/>
      <c r="L3519" s="13"/>
      <c r="M3519" s="13"/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</row>
    <row r="3520" spans="2:31" x14ac:dyDescent="0.2">
      <c r="B3520" s="13"/>
      <c r="C3520" s="13"/>
      <c r="D3520" s="13"/>
      <c r="E3520" s="13"/>
      <c r="F3520" s="13"/>
      <c r="G3520" s="13"/>
      <c r="H3520" s="13"/>
      <c r="I3520" s="13"/>
      <c r="J3520" s="13"/>
      <c r="K3520" s="13"/>
      <c r="L3520" s="13"/>
      <c r="M3520" s="13"/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</row>
    <row r="3521" spans="2:31" x14ac:dyDescent="0.2">
      <c r="B3521" s="13"/>
      <c r="C3521" s="13"/>
      <c r="D3521" s="13"/>
      <c r="E3521" s="13"/>
      <c r="F3521" s="13"/>
      <c r="G3521" s="13"/>
      <c r="H3521" s="13"/>
      <c r="I3521" s="13"/>
      <c r="J3521" s="13"/>
      <c r="K3521" s="13"/>
      <c r="L3521" s="13"/>
      <c r="M3521" s="13"/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</row>
    <row r="3522" spans="2:31" x14ac:dyDescent="0.2">
      <c r="B3522" s="13"/>
      <c r="C3522" s="13"/>
      <c r="D3522" s="13"/>
      <c r="E3522" s="13"/>
      <c r="F3522" s="13"/>
      <c r="G3522" s="13"/>
      <c r="H3522" s="13"/>
      <c r="I3522" s="13"/>
      <c r="J3522" s="13"/>
      <c r="K3522" s="13"/>
      <c r="L3522" s="13"/>
      <c r="M3522" s="13"/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</row>
    <row r="3523" spans="2:31" x14ac:dyDescent="0.2">
      <c r="B3523" s="13"/>
      <c r="C3523" s="13"/>
      <c r="D3523" s="13"/>
      <c r="E3523" s="13"/>
      <c r="F3523" s="13"/>
      <c r="G3523" s="13"/>
      <c r="H3523" s="13"/>
      <c r="I3523" s="13"/>
      <c r="J3523" s="13"/>
      <c r="K3523" s="13"/>
      <c r="L3523" s="13"/>
      <c r="M3523" s="13"/>
      <c r="N3523" s="13"/>
      <c r="O3523" s="13"/>
      <c r="P3523" s="13"/>
      <c r="Q3523" s="13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</row>
    <row r="3524" spans="2:31" x14ac:dyDescent="0.2">
      <c r="B3524" s="13"/>
      <c r="C3524" s="13"/>
      <c r="D3524" s="13"/>
      <c r="E3524" s="13"/>
      <c r="F3524" s="13"/>
      <c r="G3524" s="13"/>
      <c r="H3524" s="13"/>
      <c r="I3524" s="13"/>
      <c r="J3524" s="13"/>
      <c r="K3524" s="13"/>
      <c r="L3524" s="13"/>
      <c r="M3524" s="13"/>
      <c r="N3524" s="13"/>
      <c r="O3524" s="13"/>
      <c r="P3524" s="13"/>
      <c r="Q3524" s="13"/>
      <c r="R3524" s="13"/>
      <c r="S3524" s="13"/>
      <c r="T3524" s="13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</row>
    <row r="3525" spans="2:31" x14ac:dyDescent="0.2">
      <c r="B3525" s="13"/>
      <c r="C3525" s="13"/>
      <c r="D3525" s="13"/>
      <c r="E3525" s="13"/>
      <c r="F3525" s="13"/>
      <c r="G3525" s="13"/>
      <c r="H3525" s="13"/>
      <c r="I3525" s="13"/>
      <c r="J3525" s="13"/>
      <c r="K3525" s="13"/>
      <c r="L3525" s="13"/>
      <c r="M3525" s="13"/>
      <c r="N3525" s="13"/>
      <c r="O3525" s="13"/>
      <c r="P3525" s="13"/>
      <c r="Q3525" s="13"/>
      <c r="R3525" s="13"/>
      <c r="S3525" s="13"/>
      <c r="T3525" s="13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</row>
    <row r="3526" spans="2:31" x14ac:dyDescent="0.2">
      <c r="B3526" s="13"/>
      <c r="C3526" s="13"/>
      <c r="D3526" s="13"/>
      <c r="E3526" s="13"/>
      <c r="F3526" s="13"/>
      <c r="G3526" s="13"/>
      <c r="H3526" s="13"/>
      <c r="I3526" s="13"/>
      <c r="J3526" s="13"/>
      <c r="K3526" s="13"/>
      <c r="L3526" s="13"/>
      <c r="M3526" s="13"/>
      <c r="N3526" s="13"/>
      <c r="O3526" s="13"/>
      <c r="P3526" s="13"/>
      <c r="Q3526" s="13"/>
      <c r="R3526" s="13"/>
      <c r="S3526" s="13"/>
      <c r="T3526" s="13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</row>
    <row r="3527" spans="2:31" x14ac:dyDescent="0.2">
      <c r="B3527" s="13"/>
      <c r="C3527" s="13"/>
      <c r="D3527" s="13"/>
      <c r="E3527" s="13"/>
      <c r="F3527" s="13"/>
      <c r="G3527" s="13"/>
      <c r="H3527" s="13"/>
      <c r="I3527" s="13"/>
      <c r="J3527" s="13"/>
      <c r="K3527" s="13"/>
      <c r="L3527" s="13"/>
      <c r="M3527" s="13"/>
      <c r="N3527" s="13"/>
      <c r="O3527" s="13"/>
      <c r="P3527" s="13"/>
      <c r="Q3527" s="13"/>
      <c r="R3527" s="13"/>
      <c r="S3527" s="13"/>
      <c r="T3527" s="13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</row>
    <row r="3528" spans="2:31" x14ac:dyDescent="0.2">
      <c r="B3528" s="13"/>
      <c r="C3528" s="13"/>
      <c r="D3528" s="13"/>
      <c r="E3528" s="13"/>
      <c r="F3528" s="13"/>
      <c r="G3528" s="13"/>
      <c r="H3528" s="13"/>
      <c r="I3528" s="13"/>
      <c r="J3528" s="13"/>
      <c r="K3528" s="13"/>
      <c r="L3528" s="13"/>
      <c r="M3528" s="13"/>
      <c r="N3528" s="13"/>
      <c r="O3528" s="13"/>
      <c r="P3528" s="13"/>
      <c r="Q3528" s="13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</row>
    <row r="3529" spans="2:31" x14ac:dyDescent="0.2">
      <c r="B3529" s="13"/>
      <c r="C3529" s="13"/>
      <c r="D3529" s="13"/>
      <c r="E3529" s="13"/>
      <c r="F3529" s="13"/>
      <c r="G3529" s="13"/>
      <c r="H3529" s="13"/>
      <c r="I3529" s="13"/>
      <c r="J3529" s="13"/>
      <c r="K3529" s="13"/>
      <c r="L3529" s="13"/>
      <c r="M3529" s="13"/>
      <c r="N3529" s="13"/>
      <c r="O3529" s="13"/>
      <c r="P3529" s="13"/>
      <c r="Q3529" s="13"/>
      <c r="R3529" s="13"/>
      <c r="S3529" s="13"/>
      <c r="T3529" s="13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</row>
    <row r="3530" spans="2:31" x14ac:dyDescent="0.2">
      <c r="B3530" s="13"/>
      <c r="C3530" s="13"/>
      <c r="D3530" s="13"/>
      <c r="E3530" s="13"/>
      <c r="F3530" s="13"/>
      <c r="G3530" s="13"/>
      <c r="H3530" s="13"/>
      <c r="I3530" s="13"/>
      <c r="J3530" s="13"/>
      <c r="K3530" s="13"/>
      <c r="L3530" s="13"/>
      <c r="M3530" s="13"/>
      <c r="N3530" s="13"/>
      <c r="O3530" s="13"/>
      <c r="P3530" s="13"/>
      <c r="Q3530" s="13"/>
      <c r="R3530" s="13"/>
      <c r="S3530" s="13"/>
      <c r="T3530" s="13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</row>
    <row r="3531" spans="2:31" x14ac:dyDescent="0.2">
      <c r="B3531" s="13"/>
      <c r="C3531" s="13"/>
      <c r="D3531" s="13"/>
      <c r="E3531" s="13"/>
      <c r="F3531" s="13"/>
      <c r="G3531" s="13"/>
      <c r="H3531" s="13"/>
      <c r="I3531" s="13"/>
      <c r="J3531" s="13"/>
      <c r="K3531" s="13"/>
      <c r="L3531" s="13"/>
      <c r="M3531" s="13"/>
      <c r="N3531" s="13"/>
      <c r="O3531" s="13"/>
      <c r="P3531" s="13"/>
      <c r="Q3531" s="13"/>
      <c r="R3531" s="13"/>
      <c r="S3531" s="13"/>
      <c r="T3531" s="13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</row>
    <row r="3532" spans="2:31" x14ac:dyDescent="0.2">
      <c r="B3532" s="13"/>
      <c r="C3532" s="13"/>
      <c r="D3532" s="13"/>
      <c r="E3532" s="13"/>
      <c r="F3532" s="13"/>
      <c r="G3532" s="13"/>
      <c r="H3532" s="13"/>
      <c r="I3532" s="13"/>
      <c r="J3532" s="13"/>
      <c r="K3532" s="13"/>
      <c r="L3532" s="13"/>
      <c r="M3532" s="13"/>
      <c r="N3532" s="13"/>
      <c r="O3532" s="13"/>
      <c r="P3532" s="13"/>
      <c r="Q3532" s="13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</row>
    <row r="3533" spans="2:31" x14ac:dyDescent="0.2">
      <c r="B3533" s="13"/>
      <c r="C3533" s="13"/>
      <c r="D3533" s="13"/>
      <c r="E3533" s="13"/>
      <c r="F3533" s="13"/>
      <c r="G3533" s="13"/>
      <c r="H3533" s="13"/>
      <c r="I3533" s="13"/>
      <c r="J3533" s="13"/>
      <c r="K3533" s="13"/>
      <c r="L3533" s="13"/>
      <c r="M3533" s="13"/>
      <c r="N3533" s="13"/>
      <c r="O3533" s="13"/>
      <c r="P3533" s="13"/>
      <c r="Q3533" s="13"/>
      <c r="R3533" s="13"/>
      <c r="S3533" s="13"/>
      <c r="T3533" s="13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</row>
    <row r="3534" spans="2:31" x14ac:dyDescent="0.2">
      <c r="B3534" s="13"/>
      <c r="C3534" s="13"/>
      <c r="D3534" s="13"/>
      <c r="E3534" s="13"/>
      <c r="F3534" s="13"/>
      <c r="G3534" s="13"/>
      <c r="H3534" s="13"/>
      <c r="I3534" s="13"/>
      <c r="J3534" s="13"/>
      <c r="K3534" s="13"/>
      <c r="L3534" s="13"/>
      <c r="M3534" s="13"/>
      <c r="N3534" s="13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</row>
    <row r="3535" spans="2:31" x14ac:dyDescent="0.2">
      <c r="B3535" s="13"/>
      <c r="C3535" s="13"/>
      <c r="D3535" s="13"/>
      <c r="E3535" s="13"/>
      <c r="F3535" s="13"/>
      <c r="G3535" s="13"/>
      <c r="H3535" s="13"/>
      <c r="I3535" s="13"/>
      <c r="J3535" s="13"/>
      <c r="K3535" s="13"/>
      <c r="L3535" s="13"/>
      <c r="M3535" s="13"/>
      <c r="N3535" s="13"/>
      <c r="O3535" s="13"/>
      <c r="P3535" s="13"/>
      <c r="Q3535" s="13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</row>
    <row r="3536" spans="2:31" x14ac:dyDescent="0.2">
      <c r="B3536" s="13"/>
      <c r="C3536" s="13"/>
      <c r="D3536" s="13"/>
      <c r="E3536" s="13"/>
      <c r="F3536" s="13"/>
      <c r="G3536" s="13"/>
      <c r="H3536" s="13"/>
      <c r="I3536" s="13"/>
      <c r="J3536" s="13"/>
      <c r="K3536" s="13"/>
      <c r="L3536" s="13"/>
      <c r="M3536" s="13"/>
      <c r="N3536" s="13"/>
      <c r="O3536" s="13"/>
      <c r="P3536" s="13"/>
      <c r="Q3536" s="13"/>
      <c r="R3536" s="13"/>
      <c r="S3536" s="13"/>
      <c r="T3536" s="13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</row>
    <row r="3537" spans="2:31" x14ac:dyDescent="0.2">
      <c r="B3537" s="13"/>
      <c r="C3537" s="13"/>
      <c r="D3537" s="13"/>
      <c r="E3537" s="13"/>
      <c r="F3537" s="13"/>
      <c r="G3537" s="13"/>
      <c r="H3537" s="13"/>
      <c r="I3537" s="13"/>
      <c r="J3537" s="13"/>
      <c r="K3537" s="13"/>
      <c r="L3537" s="13"/>
      <c r="M3537" s="13"/>
      <c r="N3537" s="13"/>
      <c r="O3537" s="13"/>
      <c r="P3537" s="13"/>
      <c r="Q3537" s="13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</row>
    <row r="3538" spans="2:31" x14ac:dyDescent="0.2">
      <c r="B3538" s="13"/>
      <c r="C3538" s="13"/>
      <c r="D3538" s="13"/>
      <c r="E3538" s="13"/>
      <c r="F3538" s="13"/>
      <c r="G3538" s="13"/>
      <c r="H3538" s="13"/>
      <c r="I3538" s="13"/>
      <c r="J3538" s="13"/>
      <c r="K3538" s="13"/>
      <c r="L3538" s="13"/>
      <c r="M3538" s="13"/>
      <c r="N3538" s="13"/>
      <c r="O3538" s="13"/>
      <c r="P3538" s="13"/>
      <c r="Q3538" s="13"/>
      <c r="R3538" s="13"/>
      <c r="S3538" s="13"/>
      <c r="T3538" s="13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</row>
    <row r="3539" spans="2:31" x14ac:dyDescent="0.2">
      <c r="B3539" s="13"/>
      <c r="C3539" s="13"/>
      <c r="D3539" s="13"/>
      <c r="E3539" s="13"/>
      <c r="F3539" s="13"/>
      <c r="G3539" s="13"/>
      <c r="H3539" s="13"/>
      <c r="I3539" s="13"/>
      <c r="J3539" s="13"/>
      <c r="K3539" s="13"/>
      <c r="L3539" s="13"/>
      <c r="M3539" s="13"/>
      <c r="N3539" s="13"/>
      <c r="O3539" s="13"/>
      <c r="P3539" s="13"/>
      <c r="Q3539" s="13"/>
      <c r="R3539" s="13"/>
      <c r="S3539" s="13"/>
      <c r="T3539" s="13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</row>
    <row r="3540" spans="2:31" x14ac:dyDescent="0.2">
      <c r="B3540" s="13"/>
      <c r="C3540" s="13"/>
      <c r="D3540" s="13"/>
      <c r="E3540" s="13"/>
      <c r="F3540" s="13"/>
      <c r="G3540" s="13"/>
      <c r="H3540" s="13"/>
      <c r="I3540" s="13"/>
      <c r="J3540" s="13"/>
      <c r="K3540" s="13"/>
      <c r="L3540" s="13"/>
      <c r="M3540" s="13"/>
      <c r="N3540" s="13"/>
      <c r="O3540" s="13"/>
      <c r="P3540" s="13"/>
      <c r="Q3540" s="13"/>
      <c r="R3540" s="13"/>
      <c r="S3540" s="13"/>
      <c r="T3540" s="13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</row>
    <row r="3541" spans="2:31" x14ac:dyDescent="0.2">
      <c r="B3541" s="13"/>
      <c r="C3541" s="13"/>
      <c r="D3541" s="13"/>
      <c r="E3541" s="13"/>
      <c r="F3541" s="13"/>
      <c r="G3541" s="13"/>
      <c r="H3541" s="13"/>
      <c r="I3541" s="13"/>
      <c r="J3541" s="13"/>
      <c r="K3541" s="13"/>
      <c r="L3541" s="13"/>
      <c r="M3541" s="13"/>
      <c r="N3541" s="13"/>
      <c r="O3541" s="13"/>
      <c r="P3541" s="13"/>
      <c r="Q3541" s="13"/>
      <c r="R3541" s="13"/>
      <c r="S3541" s="13"/>
      <c r="T3541" s="13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</row>
    <row r="3542" spans="2:31" x14ac:dyDescent="0.2">
      <c r="B3542" s="13"/>
      <c r="C3542" s="13"/>
      <c r="D3542" s="13"/>
      <c r="E3542" s="13"/>
      <c r="F3542" s="13"/>
      <c r="G3542" s="13"/>
      <c r="H3542" s="13"/>
      <c r="I3542" s="13"/>
      <c r="J3542" s="13"/>
      <c r="K3542" s="13"/>
      <c r="L3542" s="13"/>
      <c r="M3542" s="13"/>
      <c r="N3542" s="13"/>
      <c r="O3542" s="13"/>
      <c r="P3542" s="13"/>
      <c r="Q3542" s="13"/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</row>
    <row r="3543" spans="2:31" x14ac:dyDescent="0.2">
      <c r="B3543" s="13"/>
      <c r="C3543" s="13"/>
      <c r="D3543" s="13"/>
      <c r="E3543" s="13"/>
      <c r="F3543" s="13"/>
      <c r="G3543" s="13"/>
      <c r="H3543" s="13"/>
      <c r="I3543" s="13"/>
      <c r="J3543" s="13"/>
      <c r="K3543" s="13"/>
      <c r="L3543" s="13"/>
      <c r="M3543" s="13"/>
      <c r="N3543" s="13"/>
      <c r="O3543" s="13"/>
      <c r="P3543" s="13"/>
      <c r="Q3543" s="13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</row>
    <row r="3544" spans="2:31" x14ac:dyDescent="0.2">
      <c r="B3544" s="13"/>
      <c r="C3544" s="13"/>
      <c r="D3544" s="13"/>
      <c r="E3544" s="13"/>
      <c r="F3544" s="13"/>
      <c r="G3544" s="13"/>
      <c r="H3544" s="13"/>
      <c r="I3544" s="13"/>
      <c r="J3544" s="13"/>
      <c r="K3544" s="13"/>
      <c r="L3544" s="13"/>
      <c r="M3544" s="13"/>
      <c r="N3544" s="13"/>
      <c r="O3544" s="13"/>
      <c r="P3544" s="13"/>
      <c r="Q3544" s="13"/>
      <c r="R3544" s="13"/>
      <c r="S3544" s="13"/>
      <c r="T3544" s="13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</row>
    <row r="3545" spans="2:31" x14ac:dyDescent="0.2">
      <c r="B3545" s="13"/>
      <c r="C3545" s="13"/>
      <c r="D3545" s="13"/>
      <c r="E3545" s="13"/>
      <c r="F3545" s="13"/>
      <c r="G3545" s="13"/>
      <c r="H3545" s="13"/>
      <c r="I3545" s="13"/>
      <c r="J3545" s="13"/>
      <c r="K3545" s="13"/>
      <c r="L3545" s="13"/>
      <c r="M3545" s="13"/>
      <c r="N3545" s="13"/>
      <c r="O3545" s="13"/>
      <c r="P3545" s="13"/>
      <c r="Q3545" s="13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</row>
    <row r="3546" spans="2:31" x14ac:dyDescent="0.2">
      <c r="B3546" s="13"/>
      <c r="C3546" s="13"/>
      <c r="D3546" s="13"/>
      <c r="E3546" s="13"/>
      <c r="F3546" s="13"/>
      <c r="G3546" s="13"/>
      <c r="H3546" s="13"/>
      <c r="I3546" s="13"/>
      <c r="J3546" s="13"/>
      <c r="K3546" s="13"/>
      <c r="L3546" s="13"/>
      <c r="M3546" s="13"/>
      <c r="N3546" s="13"/>
      <c r="O3546" s="13"/>
      <c r="P3546" s="13"/>
      <c r="Q3546" s="13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</row>
    <row r="3547" spans="2:31" x14ac:dyDescent="0.2">
      <c r="B3547" s="13"/>
      <c r="C3547" s="13"/>
      <c r="D3547" s="13"/>
      <c r="E3547" s="13"/>
      <c r="F3547" s="13"/>
      <c r="G3547" s="13"/>
      <c r="H3547" s="13"/>
      <c r="I3547" s="13"/>
      <c r="J3547" s="13"/>
      <c r="K3547" s="13"/>
      <c r="L3547" s="13"/>
      <c r="M3547" s="13"/>
      <c r="N3547" s="13"/>
      <c r="O3547" s="13"/>
      <c r="P3547" s="13"/>
      <c r="Q3547" s="13"/>
      <c r="R3547" s="13"/>
      <c r="S3547" s="13"/>
      <c r="T3547" s="13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</row>
    <row r="3548" spans="2:31" x14ac:dyDescent="0.2">
      <c r="B3548" s="13"/>
      <c r="C3548" s="13"/>
      <c r="D3548" s="13"/>
      <c r="E3548" s="13"/>
      <c r="F3548" s="13"/>
      <c r="G3548" s="13"/>
      <c r="H3548" s="13"/>
      <c r="I3548" s="13"/>
      <c r="J3548" s="13"/>
      <c r="K3548" s="13"/>
      <c r="L3548" s="13"/>
      <c r="M3548" s="13"/>
      <c r="N3548" s="13"/>
      <c r="O3548" s="13"/>
      <c r="P3548" s="13"/>
      <c r="Q3548" s="13"/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</row>
    <row r="3549" spans="2:31" x14ac:dyDescent="0.2">
      <c r="B3549" s="13"/>
      <c r="C3549" s="13"/>
      <c r="D3549" s="13"/>
      <c r="E3549" s="13"/>
      <c r="F3549" s="13"/>
      <c r="G3549" s="13"/>
      <c r="H3549" s="13"/>
      <c r="I3549" s="13"/>
      <c r="J3549" s="13"/>
      <c r="K3549" s="13"/>
      <c r="L3549" s="13"/>
      <c r="M3549" s="13"/>
      <c r="N3549" s="13"/>
      <c r="O3549" s="13"/>
      <c r="P3549" s="13"/>
      <c r="Q3549" s="13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</row>
    <row r="3550" spans="2:31" x14ac:dyDescent="0.2">
      <c r="B3550" s="13"/>
      <c r="C3550" s="13"/>
      <c r="D3550" s="13"/>
      <c r="E3550" s="13"/>
      <c r="F3550" s="13"/>
      <c r="G3550" s="13"/>
      <c r="H3550" s="13"/>
      <c r="I3550" s="13"/>
      <c r="J3550" s="13"/>
      <c r="K3550" s="13"/>
      <c r="L3550" s="13"/>
      <c r="M3550" s="13"/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</row>
    <row r="3551" spans="2:31" x14ac:dyDescent="0.2">
      <c r="B3551" s="13"/>
      <c r="C3551" s="13"/>
      <c r="D3551" s="13"/>
      <c r="E3551" s="13"/>
      <c r="F3551" s="13"/>
      <c r="G3551" s="13"/>
      <c r="H3551" s="13"/>
      <c r="I3551" s="13"/>
      <c r="J3551" s="13"/>
      <c r="K3551" s="13"/>
      <c r="L3551" s="13"/>
      <c r="M3551" s="13"/>
      <c r="N3551" s="13"/>
      <c r="O3551" s="13"/>
      <c r="P3551" s="13"/>
      <c r="Q3551" s="13"/>
      <c r="R3551" s="13"/>
      <c r="S3551" s="13"/>
      <c r="T3551" s="13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</row>
    <row r="3552" spans="2:31" x14ac:dyDescent="0.2">
      <c r="B3552" s="13"/>
      <c r="C3552" s="13"/>
      <c r="D3552" s="13"/>
      <c r="E3552" s="13"/>
      <c r="F3552" s="13"/>
      <c r="G3552" s="13"/>
      <c r="H3552" s="13"/>
      <c r="I3552" s="13"/>
      <c r="J3552" s="13"/>
      <c r="K3552" s="13"/>
      <c r="L3552" s="13"/>
      <c r="M3552" s="13"/>
      <c r="N3552" s="13"/>
      <c r="O3552" s="13"/>
      <c r="P3552" s="13"/>
      <c r="Q3552" s="13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</row>
    <row r="3553" spans="2:31" x14ac:dyDescent="0.2">
      <c r="B3553" s="13"/>
      <c r="C3553" s="13"/>
      <c r="D3553" s="13"/>
      <c r="E3553" s="13"/>
      <c r="F3553" s="13"/>
      <c r="G3553" s="13"/>
      <c r="H3553" s="13"/>
      <c r="I3553" s="13"/>
      <c r="J3553" s="13"/>
      <c r="K3553" s="13"/>
      <c r="L3553" s="13"/>
      <c r="M3553" s="13"/>
      <c r="N3553" s="13"/>
      <c r="O3553" s="13"/>
      <c r="P3553" s="13"/>
      <c r="Q3553" s="13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</row>
    <row r="3554" spans="2:31" x14ac:dyDescent="0.2">
      <c r="B3554" s="13"/>
      <c r="C3554" s="13"/>
      <c r="D3554" s="13"/>
      <c r="E3554" s="13"/>
      <c r="F3554" s="13"/>
      <c r="G3554" s="13"/>
      <c r="H3554" s="13"/>
      <c r="I3554" s="13"/>
      <c r="J3554" s="13"/>
      <c r="K3554" s="13"/>
      <c r="L3554" s="13"/>
      <c r="M3554" s="13"/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</row>
    <row r="3555" spans="2:31" x14ac:dyDescent="0.2">
      <c r="B3555" s="13"/>
      <c r="C3555" s="13"/>
      <c r="D3555" s="13"/>
      <c r="E3555" s="13"/>
      <c r="F3555" s="13"/>
      <c r="G3555" s="13"/>
      <c r="H3555" s="13"/>
      <c r="I3555" s="13"/>
      <c r="J3555" s="13"/>
      <c r="K3555" s="13"/>
      <c r="L3555" s="13"/>
      <c r="M3555" s="13"/>
      <c r="N3555" s="13"/>
      <c r="O3555" s="13"/>
      <c r="P3555" s="13"/>
      <c r="Q3555" s="13"/>
      <c r="R3555" s="13"/>
      <c r="S3555" s="13"/>
      <c r="T3555" s="13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</row>
    <row r="3556" spans="2:31" x14ac:dyDescent="0.2">
      <c r="B3556" s="13"/>
      <c r="C3556" s="13"/>
      <c r="D3556" s="13"/>
      <c r="E3556" s="13"/>
      <c r="F3556" s="13"/>
      <c r="G3556" s="13"/>
      <c r="H3556" s="13"/>
      <c r="I3556" s="13"/>
      <c r="J3556" s="13"/>
      <c r="K3556" s="13"/>
      <c r="L3556" s="13"/>
      <c r="M3556" s="13"/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</row>
    <row r="3557" spans="2:31" x14ac:dyDescent="0.2">
      <c r="B3557" s="13"/>
      <c r="C3557" s="13"/>
      <c r="D3557" s="13"/>
      <c r="E3557" s="13"/>
      <c r="F3557" s="13"/>
      <c r="G3557" s="13"/>
      <c r="H3557" s="13"/>
      <c r="I3557" s="13"/>
      <c r="J3557" s="13"/>
      <c r="K3557" s="13"/>
      <c r="L3557" s="13"/>
      <c r="M3557" s="13"/>
      <c r="N3557" s="13"/>
      <c r="O3557" s="13"/>
      <c r="P3557" s="13"/>
      <c r="Q3557" s="13"/>
      <c r="R3557" s="13"/>
      <c r="S3557" s="13"/>
      <c r="T3557" s="13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</row>
    <row r="3558" spans="2:31" x14ac:dyDescent="0.2">
      <c r="B3558" s="13"/>
      <c r="C3558" s="13"/>
      <c r="D3558" s="13"/>
      <c r="E3558" s="13"/>
      <c r="F3558" s="13"/>
      <c r="G3558" s="13"/>
      <c r="H3558" s="13"/>
      <c r="I3558" s="13"/>
      <c r="J3558" s="13"/>
      <c r="K3558" s="13"/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</row>
    <row r="3559" spans="2:31" x14ac:dyDescent="0.2">
      <c r="B3559" s="13"/>
      <c r="C3559" s="13"/>
      <c r="D3559" s="13"/>
      <c r="E3559" s="13"/>
      <c r="F3559" s="13"/>
      <c r="G3559" s="13"/>
      <c r="H3559" s="13"/>
      <c r="I3559" s="13"/>
      <c r="J3559" s="13"/>
      <c r="K3559" s="13"/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</row>
    <row r="3560" spans="2:31" x14ac:dyDescent="0.2">
      <c r="B3560" s="13"/>
      <c r="C3560" s="13"/>
      <c r="D3560" s="13"/>
      <c r="E3560" s="13"/>
      <c r="F3560" s="13"/>
      <c r="G3560" s="13"/>
      <c r="H3560" s="13"/>
      <c r="I3560" s="13"/>
      <c r="J3560" s="13"/>
      <c r="K3560" s="13"/>
      <c r="L3560" s="13"/>
      <c r="M3560" s="13"/>
      <c r="N3560" s="13"/>
      <c r="O3560" s="13"/>
      <c r="P3560" s="13"/>
      <c r="Q3560" s="13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</row>
    <row r="3561" spans="2:31" x14ac:dyDescent="0.2">
      <c r="B3561" s="13"/>
      <c r="C3561" s="13"/>
      <c r="D3561" s="13"/>
      <c r="E3561" s="13"/>
      <c r="F3561" s="13"/>
      <c r="G3561" s="13"/>
      <c r="H3561" s="13"/>
      <c r="I3561" s="13"/>
      <c r="J3561" s="13"/>
      <c r="K3561" s="13"/>
      <c r="L3561" s="1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</row>
    <row r="3562" spans="2:31" x14ac:dyDescent="0.2">
      <c r="B3562" s="13"/>
      <c r="C3562" s="13"/>
      <c r="D3562" s="13"/>
      <c r="E3562" s="13"/>
      <c r="F3562" s="13"/>
      <c r="G3562" s="13"/>
      <c r="H3562" s="13"/>
      <c r="I3562" s="13"/>
      <c r="J3562" s="13"/>
      <c r="K3562" s="13"/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</row>
    <row r="3563" spans="2:31" x14ac:dyDescent="0.2">
      <c r="B3563" s="13"/>
      <c r="C3563" s="13"/>
      <c r="D3563" s="13"/>
      <c r="E3563" s="13"/>
      <c r="F3563" s="13"/>
      <c r="G3563" s="13"/>
      <c r="H3563" s="13"/>
      <c r="I3563" s="13"/>
      <c r="J3563" s="13"/>
      <c r="K3563" s="13"/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</row>
    <row r="3564" spans="2:31" x14ac:dyDescent="0.2">
      <c r="B3564" s="13"/>
      <c r="C3564" s="13"/>
      <c r="D3564" s="13"/>
      <c r="E3564" s="13"/>
      <c r="F3564" s="13"/>
      <c r="G3564" s="13"/>
      <c r="H3564" s="13"/>
      <c r="I3564" s="13"/>
      <c r="J3564" s="13"/>
      <c r="K3564" s="13"/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</row>
    <row r="3565" spans="2:31" x14ac:dyDescent="0.2">
      <c r="B3565" s="13"/>
      <c r="C3565" s="13"/>
      <c r="D3565" s="13"/>
      <c r="E3565" s="13"/>
      <c r="F3565" s="13"/>
      <c r="G3565" s="13"/>
      <c r="H3565" s="13"/>
      <c r="I3565" s="13"/>
      <c r="J3565" s="13"/>
      <c r="K3565" s="13"/>
      <c r="L3565" s="13"/>
      <c r="M3565" s="13"/>
      <c r="N3565" s="13"/>
      <c r="O3565" s="13"/>
      <c r="P3565" s="13"/>
      <c r="Q3565" s="13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</row>
    <row r="3566" spans="2:31" x14ac:dyDescent="0.2">
      <c r="B3566" s="13"/>
      <c r="C3566" s="13"/>
      <c r="D3566" s="13"/>
      <c r="E3566" s="13"/>
      <c r="F3566" s="13"/>
      <c r="G3566" s="13"/>
      <c r="H3566" s="13"/>
      <c r="I3566" s="13"/>
      <c r="J3566" s="13"/>
      <c r="K3566" s="13"/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</row>
    <row r="3567" spans="2:31" x14ac:dyDescent="0.2">
      <c r="B3567" s="13"/>
      <c r="C3567" s="13"/>
      <c r="D3567" s="13"/>
      <c r="E3567" s="13"/>
      <c r="F3567" s="13"/>
      <c r="G3567" s="13"/>
      <c r="H3567" s="13"/>
      <c r="I3567" s="13"/>
      <c r="J3567" s="13"/>
      <c r="K3567" s="13"/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</row>
    <row r="3568" spans="2:31" x14ac:dyDescent="0.2">
      <c r="B3568" s="13"/>
      <c r="C3568" s="13"/>
      <c r="D3568" s="13"/>
      <c r="E3568" s="13"/>
      <c r="F3568" s="13"/>
      <c r="G3568" s="13"/>
      <c r="H3568" s="13"/>
      <c r="I3568" s="13"/>
      <c r="J3568" s="13"/>
      <c r="K3568" s="13"/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</row>
    <row r="3569" spans="2:31" x14ac:dyDescent="0.2">
      <c r="B3569" s="13"/>
      <c r="C3569" s="13"/>
      <c r="D3569" s="13"/>
      <c r="E3569" s="13"/>
      <c r="F3569" s="13"/>
      <c r="G3569" s="13"/>
      <c r="H3569" s="13"/>
      <c r="I3569" s="13"/>
      <c r="J3569" s="13"/>
      <c r="K3569" s="13"/>
      <c r="L3569" s="1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</row>
    <row r="3570" spans="2:31" x14ac:dyDescent="0.2">
      <c r="B3570" s="13"/>
      <c r="C3570" s="13"/>
      <c r="D3570" s="13"/>
      <c r="E3570" s="13"/>
      <c r="F3570" s="13"/>
      <c r="G3570" s="13"/>
      <c r="H3570" s="13"/>
      <c r="I3570" s="13"/>
      <c r="J3570" s="13"/>
      <c r="K3570" s="13"/>
      <c r="L3570" s="1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</row>
    <row r="3571" spans="2:31" x14ac:dyDescent="0.2">
      <c r="B3571" s="13"/>
      <c r="C3571" s="13"/>
      <c r="D3571" s="13"/>
      <c r="E3571" s="13"/>
      <c r="F3571" s="13"/>
      <c r="G3571" s="13"/>
      <c r="H3571" s="13"/>
      <c r="I3571" s="13"/>
      <c r="J3571" s="13"/>
      <c r="K3571" s="13"/>
      <c r="L3571" s="1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</row>
    <row r="3572" spans="2:31" x14ac:dyDescent="0.2">
      <c r="B3572" s="13"/>
      <c r="C3572" s="13"/>
      <c r="D3572" s="13"/>
      <c r="E3572" s="13"/>
      <c r="F3572" s="13"/>
      <c r="G3572" s="13"/>
      <c r="H3572" s="13"/>
      <c r="I3572" s="13"/>
      <c r="J3572" s="13"/>
      <c r="K3572" s="13"/>
      <c r="L3572" s="1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</row>
    <row r="3573" spans="2:31" x14ac:dyDescent="0.2">
      <c r="B3573" s="13"/>
      <c r="C3573" s="13"/>
      <c r="D3573" s="13"/>
      <c r="E3573" s="13"/>
      <c r="F3573" s="13"/>
      <c r="G3573" s="13"/>
      <c r="H3573" s="13"/>
      <c r="I3573" s="13"/>
      <c r="J3573" s="13"/>
      <c r="K3573" s="13"/>
      <c r="L3573" s="13"/>
      <c r="M3573" s="13"/>
      <c r="N3573" s="13"/>
      <c r="O3573" s="13"/>
      <c r="P3573" s="13"/>
      <c r="Q3573" s="13"/>
      <c r="R3573" s="13"/>
      <c r="S3573" s="13"/>
      <c r="T3573" s="13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</row>
    <row r="3574" spans="2:31" x14ac:dyDescent="0.2">
      <c r="B3574" s="13"/>
      <c r="C3574" s="13"/>
      <c r="D3574" s="13"/>
      <c r="E3574" s="13"/>
      <c r="F3574" s="13"/>
      <c r="G3574" s="13"/>
      <c r="H3574" s="13"/>
      <c r="I3574" s="13"/>
      <c r="J3574" s="13"/>
      <c r="K3574" s="13"/>
      <c r="L3574" s="1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</row>
    <row r="3575" spans="2:31" x14ac:dyDescent="0.2">
      <c r="B3575" s="13"/>
      <c r="C3575" s="13"/>
      <c r="D3575" s="13"/>
      <c r="E3575" s="13"/>
      <c r="F3575" s="13"/>
      <c r="G3575" s="13"/>
      <c r="H3575" s="13"/>
      <c r="I3575" s="13"/>
      <c r="J3575" s="13"/>
      <c r="K3575" s="13"/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</row>
    <row r="3576" spans="2:31" x14ac:dyDescent="0.2">
      <c r="B3576" s="13"/>
      <c r="C3576" s="13"/>
      <c r="D3576" s="13"/>
      <c r="E3576" s="13"/>
      <c r="F3576" s="13"/>
      <c r="G3576" s="13"/>
      <c r="H3576" s="13"/>
      <c r="I3576" s="13"/>
      <c r="J3576" s="13"/>
      <c r="K3576" s="13"/>
      <c r="L3576" s="13"/>
      <c r="M3576" s="13"/>
      <c r="N3576" s="13"/>
      <c r="O3576" s="13"/>
      <c r="P3576" s="13"/>
      <c r="Q3576" s="13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</row>
    <row r="3577" spans="2:31" x14ac:dyDescent="0.2">
      <c r="B3577" s="13"/>
      <c r="C3577" s="13"/>
      <c r="D3577" s="13"/>
      <c r="E3577" s="13"/>
      <c r="F3577" s="13"/>
      <c r="G3577" s="13"/>
      <c r="H3577" s="13"/>
      <c r="I3577" s="13"/>
      <c r="J3577" s="13"/>
      <c r="K3577" s="13"/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</row>
    <row r="3578" spans="2:31" x14ac:dyDescent="0.2">
      <c r="B3578" s="13"/>
      <c r="C3578" s="13"/>
      <c r="D3578" s="13"/>
      <c r="E3578" s="13"/>
      <c r="F3578" s="13"/>
      <c r="G3578" s="13"/>
      <c r="H3578" s="13"/>
      <c r="I3578" s="13"/>
      <c r="J3578" s="13"/>
      <c r="K3578" s="13"/>
      <c r="L3578" s="1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</row>
    <row r="3579" spans="2:31" x14ac:dyDescent="0.2">
      <c r="B3579" s="13"/>
      <c r="C3579" s="13"/>
      <c r="D3579" s="13"/>
      <c r="E3579" s="13"/>
      <c r="F3579" s="13"/>
      <c r="G3579" s="13"/>
      <c r="H3579" s="13"/>
      <c r="I3579" s="13"/>
      <c r="J3579" s="13"/>
      <c r="K3579" s="13"/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</row>
    <row r="3580" spans="2:31" x14ac:dyDescent="0.2">
      <c r="B3580" s="13"/>
      <c r="C3580" s="13"/>
      <c r="D3580" s="13"/>
      <c r="E3580" s="13"/>
      <c r="F3580" s="13"/>
      <c r="G3580" s="13"/>
      <c r="H3580" s="13"/>
      <c r="I3580" s="13"/>
      <c r="J3580" s="13"/>
      <c r="K3580" s="13"/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</row>
    <row r="3581" spans="2:31" x14ac:dyDescent="0.2">
      <c r="B3581" s="13"/>
      <c r="C3581" s="13"/>
      <c r="D3581" s="13"/>
      <c r="E3581" s="13"/>
      <c r="F3581" s="13"/>
      <c r="G3581" s="13"/>
      <c r="H3581" s="13"/>
      <c r="I3581" s="13"/>
      <c r="J3581" s="13"/>
      <c r="K3581" s="13"/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</row>
    <row r="3582" spans="2:31" x14ac:dyDescent="0.2">
      <c r="B3582" s="13"/>
      <c r="C3582" s="13"/>
      <c r="D3582" s="13"/>
      <c r="E3582" s="13"/>
      <c r="F3582" s="13"/>
      <c r="G3582" s="13"/>
      <c r="H3582" s="13"/>
      <c r="I3582" s="13"/>
      <c r="J3582" s="13"/>
      <c r="K3582" s="13"/>
      <c r="L3582" s="13"/>
      <c r="M3582" s="13"/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</row>
    <row r="3583" spans="2:31" x14ac:dyDescent="0.2">
      <c r="B3583" s="13"/>
      <c r="C3583" s="13"/>
      <c r="D3583" s="13"/>
      <c r="E3583" s="13"/>
      <c r="F3583" s="13"/>
      <c r="G3583" s="13"/>
      <c r="H3583" s="13"/>
      <c r="I3583" s="13"/>
      <c r="J3583" s="13"/>
      <c r="K3583" s="13"/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</row>
    <row r="3584" spans="2:31" x14ac:dyDescent="0.2">
      <c r="B3584" s="13"/>
      <c r="C3584" s="13"/>
      <c r="D3584" s="13"/>
      <c r="E3584" s="13"/>
      <c r="F3584" s="13"/>
      <c r="G3584" s="13"/>
      <c r="H3584" s="13"/>
      <c r="I3584" s="13"/>
      <c r="J3584" s="13"/>
      <c r="K3584" s="13"/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</row>
    <row r="3585" spans="2:31" x14ac:dyDescent="0.2">
      <c r="B3585" s="13"/>
      <c r="C3585" s="13"/>
      <c r="D3585" s="13"/>
      <c r="E3585" s="13"/>
      <c r="F3585" s="13"/>
      <c r="G3585" s="13"/>
      <c r="H3585" s="13"/>
      <c r="I3585" s="13"/>
      <c r="J3585" s="13"/>
      <c r="K3585" s="13"/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</row>
    <row r="3586" spans="2:31" x14ac:dyDescent="0.2">
      <c r="B3586" s="13"/>
      <c r="C3586" s="13"/>
      <c r="D3586" s="13"/>
      <c r="E3586" s="13"/>
      <c r="F3586" s="13"/>
      <c r="G3586" s="13"/>
      <c r="H3586" s="13"/>
      <c r="I3586" s="13"/>
      <c r="J3586" s="13"/>
      <c r="K3586" s="13"/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</row>
    <row r="3587" spans="2:31" x14ac:dyDescent="0.2">
      <c r="B3587" s="13"/>
      <c r="C3587" s="13"/>
      <c r="D3587" s="13"/>
      <c r="E3587" s="13"/>
      <c r="F3587" s="13"/>
      <c r="G3587" s="13"/>
      <c r="H3587" s="13"/>
      <c r="I3587" s="13"/>
      <c r="J3587" s="13"/>
      <c r="K3587" s="13"/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</row>
    <row r="3588" spans="2:31" x14ac:dyDescent="0.2">
      <c r="B3588" s="13"/>
      <c r="C3588" s="13"/>
      <c r="D3588" s="13"/>
      <c r="E3588" s="13"/>
      <c r="F3588" s="13"/>
      <c r="G3588" s="13"/>
      <c r="H3588" s="13"/>
      <c r="I3588" s="13"/>
      <c r="J3588" s="13"/>
      <c r="K3588" s="13"/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</row>
    <row r="3589" spans="2:31" x14ac:dyDescent="0.2">
      <c r="B3589" s="13"/>
      <c r="C3589" s="13"/>
      <c r="D3589" s="13"/>
      <c r="E3589" s="13"/>
      <c r="F3589" s="13"/>
      <c r="G3589" s="13"/>
      <c r="H3589" s="13"/>
      <c r="I3589" s="13"/>
      <c r="J3589" s="13"/>
      <c r="K3589" s="13"/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</row>
    <row r="3590" spans="2:31" x14ac:dyDescent="0.2">
      <c r="B3590" s="13"/>
      <c r="C3590" s="13"/>
      <c r="D3590" s="13"/>
      <c r="E3590" s="13"/>
      <c r="F3590" s="13"/>
      <c r="G3590" s="13"/>
      <c r="H3590" s="13"/>
      <c r="I3590" s="13"/>
      <c r="J3590" s="13"/>
      <c r="K3590" s="13"/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</row>
    <row r="3591" spans="2:31" x14ac:dyDescent="0.2">
      <c r="B3591" s="13"/>
      <c r="C3591" s="13"/>
      <c r="D3591" s="13"/>
      <c r="E3591" s="13"/>
      <c r="F3591" s="13"/>
      <c r="G3591" s="13"/>
      <c r="H3591" s="13"/>
      <c r="I3591" s="13"/>
      <c r="J3591" s="13"/>
      <c r="K3591" s="13"/>
      <c r="L3591" s="13"/>
      <c r="M3591" s="13"/>
      <c r="N3591" s="13"/>
      <c r="O3591" s="13"/>
      <c r="P3591" s="13"/>
      <c r="Q3591" s="13"/>
      <c r="R3591" s="13"/>
      <c r="S3591" s="13"/>
      <c r="T3591" s="13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</row>
    <row r="3592" spans="2:31" x14ac:dyDescent="0.2">
      <c r="B3592" s="13"/>
      <c r="C3592" s="13"/>
      <c r="D3592" s="13"/>
      <c r="E3592" s="13"/>
      <c r="F3592" s="13"/>
      <c r="G3592" s="13"/>
      <c r="H3592" s="13"/>
      <c r="I3592" s="13"/>
      <c r="J3592" s="13"/>
      <c r="K3592" s="13"/>
      <c r="L3592" s="13"/>
      <c r="M3592" s="13"/>
      <c r="N3592" s="13"/>
      <c r="O3592" s="13"/>
      <c r="P3592" s="13"/>
      <c r="Q3592" s="13"/>
      <c r="R3592" s="13"/>
      <c r="S3592" s="13"/>
      <c r="T3592" s="13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</row>
    <row r="3593" spans="2:31" x14ac:dyDescent="0.2">
      <c r="B3593" s="13"/>
      <c r="C3593" s="13"/>
      <c r="D3593" s="13"/>
      <c r="E3593" s="13"/>
      <c r="F3593" s="13"/>
      <c r="G3593" s="13"/>
      <c r="H3593" s="13"/>
      <c r="I3593" s="13"/>
      <c r="J3593" s="13"/>
      <c r="K3593" s="13"/>
      <c r="L3593" s="13"/>
      <c r="M3593" s="13"/>
      <c r="N3593" s="13"/>
      <c r="O3593" s="13"/>
      <c r="P3593" s="13"/>
      <c r="Q3593" s="13"/>
      <c r="R3593" s="13"/>
      <c r="S3593" s="13"/>
      <c r="T3593" s="13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</row>
    <row r="3594" spans="2:31" x14ac:dyDescent="0.2">
      <c r="B3594" s="13"/>
      <c r="C3594" s="13"/>
      <c r="D3594" s="13"/>
      <c r="E3594" s="13"/>
      <c r="F3594" s="13"/>
      <c r="G3594" s="13"/>
      <c r="H3594" s="13"/>
      <c r="I3594" s="13"/>
      <c r="J3594" s="13"/>
      <c r="K3594" s="13"/>
      <c r="L3594" s="13"/>
      <c r="M3594" s="13"/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</row>
    <row r="3595" spans="2:31" x14ac:dyDescent="0.2">
      <c r="B3595" s="13"/>
      <c r="C3595" s="13"/>
      <c r="D3595" s="13"/>
      <c r="E3595" s="13"/>
      <c r="F3595" s="13"/>
      <c r="G3595" s="13"/>
      <c r="H3595" s="13"/>
      <c r="I3595" s="13"/>
      <c r="J3595" s="13"/>
      <c r="K3595" s="13"/>
      <c r="L3595" s="13"/>
      <c r="M3595" s="13"/>
      <c r="N3595" s="13"/>
      <c r="O3595" s="13"/>
      <c r="P3595" s="13"/>
      <c r="Q3595" s="13"/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</row>
    <row r="3596" spans="2:31" x14ac:dyDescent="0.2">
      <c r="B3596" s="13"/>
      <c r="C3596" s="13"/>
      <c r="D3596" s="13"/>
      <c r="E3596" s="13"/>
      <c r="F3596" s="13"/>
      <c r="G3596" s="13"/>
      <c r="H3596" s="13"/>
      <c r="I3596" s="13"/>
      <c r="J3596" s="13"/>
      <c r="K3596" s="13"/>
      <c r="L3596" s="13"/>
      <c r="M3596" s="13"/>
      <c r="N3596" s="13"/>
      <c r="O3596" s="13"/>
      <c r="P3596" s="13"/>
      <c r="Q3596" s="13"/>
      <c r="R3596" s="13"/>
      <c r="S3596" s="13"/>
      <c r="T3596" s="13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</row>
    <row r="3597" spans="2:31" x14ac:dyDescent="0.2">
      <c r="B3597" s="13"/>
      <c r="C3597" s="13"/>
      <c r="D3597" s="13"/>
      <c r="E3597" s="13"/>
      <c r="F3597" s="13"/>
      <c r="G3597" s="13"/>
      <c r="H3597" s="13"/>
      <c r="I3597" s="13"/>
      <c r="J3597" s="13"/>
      <c r="K3597" s="13"/>
      <c r="L3597" s="13"/>
      <c r="M3597" s="13"/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</row>
    <row r="3598" spans="2:31" x14ac:dyDescent="0.2">
      <c r="B3598" s="13"/>
      <c r="C3598" s="13"/>
      <c r="D3598" s="13"/>
      <c r="E3598" s="13"/>
      <c r="F3598" s="13"/>
      <c r="G3598" s="13"/>
      <c r="H3598" s="13"/>
      <c r="I3598" s="13"/>
      <c r="J3598" s="13"/>
      <c r="K3598" s="13"/>
      <c r="L3598" s="13"/>
      <c r="M3598" s="13"/>
      <c r="N3598" s="13"/>
      <c r="O3598" s="13"/>
      <c r="P3598" s="13"/>
      <c r="Q3598" s="13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</row>
    <row r="3599" spans="2:31" x14ac:dyDescent="0.2">
      <c r="B3599" s="13"/>
      <c r="C3599" s="13"/>
      <c r="D3599" s="13"/>
      <c r="E3599" s="13"/>
      <c r="F3599" s="13"/>
      <c r="G3599" s="13"/>
      <c r="H3599" s="13"/>
      <c r="I3599" s="13"/>
      <c r="J3599" s="13"/>
      <c r="K3599" s="13"/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</row>
    <row r="3600" spans="2:31" x14ac:dyDescent="0.2">
      <c r="B3600" s="13"/>
      <c r="C3600" s="13"/>
      <c r="D3600" s="13"/>
      <c r="E3600" s="13"/>
      <c r="F3600" s="13"/>
      <c r="G3600" s="13"/>
      <c r="H3600" s="13"/>
      <c r="I3600" s="13"/>
      <c r="J3600" s="13"/>
      <c r="K3600" s="13"/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</row>
    <row r="3601" spans="2:31" x14ac:dyDescent="0.2">
      <c r="B3601" s="13"/>
      <c r="C3601" s="13"/>
      <c r="D3601" s="13"/>
      <c r="E3601" s="13"/>
      <c r="F3601" s="13"/>
      <c r="G3601" s="13"/>
      <c r="H3601" s="13"/>
      <c r="I3601" s="13"/>
      <c r="J3601" s="13"/>
      <c r="K3601" s="13"/>
      <c r="L3601" s="13"/>
      <c r="M3601" s="13"/>
      <c r="N3601" s="13"/>
      <c r="O3601" s="13"/>
      <c r="P3601" s="13"/>
      <c r="Q3601" s="13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</row>
    <row r="3602" spans="2:31" x14ac:dyDescent="0.2">
      <c r="B3602" s="13"/>
      <c r="C3602" s="13"/>
      <c r="D3602" s="13"/>
      <c r="E3602" s="13"/>
      <c r="F3602" s="13"/>
      <c r="G3602" s="13"/>
      <c r="H3602" s="13"/>
      <c r="I3602" s="13"/>
      <c r="J3602" s="13"/>
      <c r="K3602" s="13"/>
      <c r="L3602" s="13"/>
      <c r="M3602" s="13"/>
      <c r="N3602" s="13"/>
      <c r="O3602" s="13"/>
      <c r="P3602" s="13"/>
      <c r="Q3602" s="13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</row>
    <row r="3603" spans="2:31" x14ac:dyDescent="0.2">
      <c r="B3603" s="13"/>
      <c r="C3603" s="13"/>
      <c r="D3603" s="13"/>
      <c r="E3603" s="13"/>
      <c r="F3603" s="13"/>
      <c r="G3603" s="13"/>
      <c r="H3603" s="13"/>
      <c r="I3603" s="13"/>
      <c r="J3603" s="13"/>
      <c r="K3603" s="13"/>
      <c r="L3603" s="13"/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</row>
    <row r="3604" spans="2:31" x14ac:dyDescent="0.2">
      <c r="B3604" s="13"/>
      <c r="C3604" s="13"/>
      <c r="D3604" s="13"/>
      <c r="E3604" s="13"/>
      <c r="F3604" s="13"/>
      <c r="G3604" s="13"/>
      <c r="H3604" s="13"/>
      <c r="I3604" s="13"/>
      <c r="J3604" s="13"/>
      <c r="K3604" s="13"/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</row>
    <row r="3605" spans="2:31" x14ac:dyDescent="0.2">
      <c r="B3605" s="13"/>
      <c r="C3605" s="13"/>
      <c r="D3605" s="13"/>
      <c r="E3605" s="13"/>
      <c r="F3605" s="13"/>
      <c r="G3605" s="13"/>
      <c r="H3605" s="13"/>
      <c r="I3605" s="13"/>
      <c r="J3605" s="13"/>
      <c r="K3605" s="13"/>
      <c r="L3605" s="13"/>
      <c r="M3605" s="13"/>
      <c r="N3605" s="13"/>
      <c r="O3605" s="13"/>
      <c r="P3605" s="13"/>
      <c r="Q3605" s="13"/>
      <c r="R3605" s="13"/>
      <c r="S3605" s="13"/>
      <c r="T3605" s="13"/>
      <c r="U3605" s="13"/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3"/>
    </row>
    <row r="3606" spans="2:31" x14ac:dyDescent="0.2">
      <c r="B3606" s="13"/>
      <c r="C3606" s="13"/>
      <c r="D3606" s="13"/>
      <c r="E3606" s="13"/>
      <c r="F3606" s="13"/>
      <c r="G3606" s="13"/>
      <c r="H3606" s="13"/>
      <c r="I3606" s="13"/>
      <c r="J3606" s="13"/>
      <c r="K3606" s="13"/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</row>
    <row r="3607" spans="2:31" x14ac:dyDescent="0.2">
      <c r="B3607" s="13"/>
      <c r="C3607" s="13"/>
      <c r="D3607" s="13"/>
      <c r="E3607" s="13"/>
      <c r="F3607" s="13"/>
      <c r="G3607" s="13"/>
      <c r="H3607" s="13"/>
      <c r="I3607" s="13"/>
      <c r="J3607" s="13"/>
      <c r="K3607" s="13"/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</row>
    <row r="3608" spans="2:31" x14ac:dyDescent="0.2">
      <c r="B3608" s="13"/>
      <c r="C3608" s="13"/>
      <c r="D3608" s="13"/>
      <c r="E3608" s="13"/>
      <c r="F3608" s="13"/>
      <c r="G3608" s="13"/>
      <c r="H3608" s="13"/>
      <c r="I3608" s="13"/>
      <c r="J3608" s="13"/>
      <c r="K3608" s="13"/>
      <c r="L3608" s="13"/>
      <c r="M3608" s="13"/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</row>
    <row r="3609" spans="2:31" x14ac:dyDescent="0.2">
      <c r="B3609" s="13"/>
      <c r="C3609" s="13"/>
      <c r="D3609" s="13"/>
      <c r="E3609" s="13"/>
      <c r="F3609" s="13"/>
      <c r="G3609" s="13"/>
      <c r="H3609" s="13"/>
      <c r="I3609" s="13"/>
      <c r="J3609" s="13"/>
      <c r="K3609" s="13"/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</row>
    <row r="3610" spans="2:31" x14ac:dyDescent="0.2">
      <c r="B3610" s="13"/>
      <c r="C3610" s="13"/>
      <c r="D3610" s="13"/>
      <c r="E3610" s="13"/>
      <c r="F3610" s="13"/>
      <c r="G3610" s="13"/>
      <c r="H3610" s="13"/>
      <c r="I3610" s="13"/>
      <c r="J3610" s="13"/>
      <c r="K3610" s="13"/>
      <c r="L3610" s="13"/>
      <c r="M3610" s="13"/>
      <c r="N3610" s="13"/>
      <c r="O3610" s="13"/>
      <c r="P3610" s="13"/>
      <c r="Q3610" s="13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</row>
    <row r="3611" spans="2:31" x14ac:dyDescent="0.2">
      <c r="B3611" s="13"/>
      <c r="C3611" s="13"/>
      <c r="D3611" s="13"/>
      <c r="E3611" s="13"/>
      <c r="F3611" s="13"/>
      <c r="G3611" s="13"/>
      <c r="H3611" s="13"/>
      <c r="I3611" s="13"/>
      <c r="J3611" s="13"/>
      <c r="K3611" s="13"/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</row>
    <row r="3612" spans="2:31" x14ac:dyDescent="0.2">
      <c r="B3612" s="13"/>
      <c r="C3612" s="13"/>
      <c r="D3612" s="13"/>
      <c r="E3612" s="13"/>
      <c r="F3612" s="13"/>
      <c r="G3612" s="13"/>
      <c r="H3612" s="13"/>
      <c r="I3612" s="13"/>
      <c r="J3612" s="13"/>
      <c r="K3612" s="13"/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</row>
    <row r="3613" spans="2:31" x14ac:dyDescent="0.2">
      <c r="B3613" s="13"/>
      <c r="C3613" s="13"/>
      <c r="D3613" s="13"/>
      <c r="E3613" s="13"/>
      <c r="F3613" s="13"/>
      <c r="G3613" s="13"/>
      <c r="H3613" s="13"/>
      <c r="I3613" s="13"/>
      <c r="J3613" s="13"/>
      <c r="K3613" s="13"/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</row>
    <row r="3614" spans="2:31" x14ac:dyDescent="0.2">
      <c r="B3614" s="13"/>
      <c r="C3614" s="13"/>
      <c r="D3614" s="13"/>
      <c r="E3614" s="13"/>
      <c r="F3614" s="13"/>
      <c r="G3614" s="13"/>
      <c r="H3614" s="13"/>
      <c r="I3614" s="13"/>
      <c r="J3614" s="13"/>
      <c r="K3614" s="13"/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</row>
    <row r="3615" spans="2:31" x14ac:dyDescent="0.2">
      <c r="B3615" s="13"/>
      <c r="C3615" s="13"/>
      <c r="D3615" s="13"/>
      <c r="E3615" s="13"/>
      <c r="F3615" s="13"/>
      <c r="G3615" s="13"/>
      <c r="H3615" s="13"/>
      <c r="I3615" s="13"/>
      <c r="J3615" s="13"/>
      <c r="K3615" s="13"/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</row>
    <row r="3616" spans="2:31" x14ac:dyDescent="0.2">
      <c r="B3616" s="13"/>
      <c r="C3616" s="13"/>
      <c r="D3616" s="13"/>
      <c r="E3616" s="13"/>
      <c r="F3616" s="13"/>
      <c r="G3616" s="13"/>
      <c r="H3616" s="13"/>
      <c r="I3616" s="13"/>
      <c r="J3616" s="13"/>
      <c r="K3616" s="13"/>
      <c r="L3616" s="13"/>
      <c r="M3616" s="13"/>
      <c r="N3616" s="13"/>
      <c r="O3616" s="13"/>
      <c r="P3616" s="13"/>
      <c r="Q3616" s="13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</row>
    <row r="3617" spans="2:31" x14ac:dyDescent="0.2">
      <c r="B3617" s="13"/>
      <c r="C3617" s="13"/>
      <c r="D3617" s="13"/>
      <c r="E3617" s="13"/>
      <c r="F3617" s="13"/>
      <c r="G3617" s="13"/>
      <c r="H3617" s="13"/>
      <c r="I3617" s="13"/>
      <c r="J3617" s="13"/>
      <c r="K3617" s="13"/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</row>
    <row r="3618" spans="2:31" x14ac:dyDescent="0.2">
      <c r="B3618" s="13"/>
      <c r="C3618" s="13"/>
      <c r="D3618" s="13"/>
      <c r="E3618" s="13"/>
      <c r="F3618" s="13"/>
      <c r="G3618" s="13"/>
      <c r="H3618" s="13"/>
      <c r="I3618" s="13"/>
      <c r="J3618" s="13"/>
      <c r="K3618" s="13"/>
      <c r="L3618" s="1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</row>
    <row r="3619" spans="2:31" x14ac:dyDescent="0.2">
      <c r="B3619" s="13"/>
      <c r="C3619" s="13"/>
      <c r="D3619" s="13"/>
      <c r="E3619" s="13"/>
      <c r="F3619" s="13"/>
      <c r="G3619" s="13"/>
      <c r="H3619" s="13"/>
      <c r="I3619" s="13"/>
      <c r="J3619" s="13"/>
      <c r="K3619" s="13"/>
      <c r="L3619" s="1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</row>
    <row r="3620" spans="2:31" x14ac:dyDescent="0.2">
      <c r="B3620" s="13"/>
      <c r="C3620" s="13"/>
      <c r="D3620" s="13"/>
      <c r="E3620" s="13"/>
      <c r="F3620" s="13"/>
      <c r="G3620" s="13"/>
      <c r="H3620" s="13"/>
      <c r="I3620" s="13"/>
      <c r="J3620" s="13"/>
      <c r="K3620" s="13"/>
      <c r="L3620" s="13"/>
      <c r="M3620" s="13"/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</row>
    <row r="3621" spans="2:31" x14ac:dyDescent="0.2">
      <c r="B3621" s="13"/>
      <c r="C3621" s="13"/>
      <c r="D3621" s="13"/>
      <c r="E3621" s="13"/>
      <c r="F3621" s="13"/>
      <c r="G3621" s="13"/>
      <c r="H3621" s="13"/>
      <c r="I3621" s="13"/>
      <c r="J3621" s="13"/>
      <c r="K3621" s="13"/>
      <c r="L3621" s="13"/>
      <c r="M3621" s="13"/>
      <c r="N3621" s="13"/>
      <c r="O3621" s="13"/>
      <c r="P3621" s="13"/>
      <c r="Q3621" s="13"/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</row>
    <row r="3622" spans="2:31" x14ac:dyDescent="0.2">
      <c r="B3622" s="13"/>
      <c r="C3622" s="13"/>
      <c r="D3622" s="13"/>
      <c r="E3622" s="13"/>
      <c r="F3622" s="13"/>
      <c r="G3622" s="13"/>
      <c r="H3622" s="13"/>
      <c r="I3622" s="13"/>
      <c r="J3622" s="13"/>
      <c r="K3622" s="13"/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</row>
    <row r="3623" spans="2:31" x14ac:dyDescent="0.2">
      <c r="B3623" s="13"/>
      <c r="C3623" s="13"/>
      <c r="D3623" s="13"/>
      <c r="E3623" s="13"/>
      <c r="F3623" s="13"/>
      <c r="G3623" s="13"/>
      <c r="H3623" s="13"/>
      <c r="I3623" s="13"/>
      <c r="J3623" s="13"/>
      <c r="K3623" s="13"/>
      <c r="L3623" s="1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</row>
    <row r="3624" spans="2:31" x14ac:dyDescent="0.2">
      <c r="B3624" s="13"/>
      <c r="C3624" s="13"/>
      <c r="D3624" s="13"/>
      <c r="E3624" s="13"/>
      <c r="F3624" s="13"/>
      <c r="G3624" s="13"/>
      <c r="H3624" s="13"/>
      <c r="I3624" s="13"/>
      <c r="J3624" s="13"/>
      <c r="K3624" s="13"/>
      <c r="L3624" s="1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</row>
    <row r="3625" spans="2:31" x14ac:dyDescent="0.2">
      <c r="B3625" s="13"/>
      <c r="C3625" s="13"/>
      <c r="D3625" s="13"/>
      <c r="E3625" s="13"/>
      <c r="F3625" s="13"/>
      <c r="G3625" s="13"/>
      <c r="H3625" s="13"/>
      <c r="I3625" s="13"/>
      <c r="J3625" s="13"/>
      <c r="K3625" s="13"/>
      <c r="L3625" s="13"/>
      <c r="M3625" s="13"/>
      <c r="N3625" s="13"/>
      <c r="O3625" s="13"/>
      <c r="P3625" s="13"/>
      <c r="Q3625" s="13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</row>
    <row r="3626" spans="2:31" x14ac:dyDescent="0.2">
      <c r="B3626" s="13"/>
      <c r="C3626" s="13"/>
      <c r="D3626" s="13"/>
      <c r="E3626" s="13"/>
      <c r="F3626" s="13"/>
      <c r="G3626" s="13"/>
      <c r="H3626" s="13"/>
      <c r="I3626" s="13"/>
      <c r="J3626" s="13"/>
      <c r="K3626" s="13"/>
      <c r="L3626" s="1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</row>
    <row r="3627" spans="2:31" x14ac:dyDescent="0.2">
      <c r="B3627" s="13"/>
      <c r="C3627" s="13"/>
      <c r="D3627" s="13"/>
      <c r="E3627" s="13"/>
      <c r="F3627" s="13"/>
      <c r="G3627" s="13"/>
      <c r="H3627" s="13"/>
      <c r="I3627" s="13"/>
      <c r="J3627" s="13"/>
      <c r="K3627" s="13"/>
      <c r="L3627" s="13"/>
      <c r="M3627" s="13"/>
      <c r="N3627" s="13"/>
      <c r="O3627" s="13"/>
      <c r="P3627" s="13"/>
      <c r="Q3627" s="13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</row>
    <row r="3628" spans="2:31" x14ac:dyDescent="0.2">
      <c r="B3628" s="13"/>
      <c r="C3628" s="13"/>
      <c r="D3628" s="13"/>
      <c r="E3628" s="13"/>
      <c r="F3628" s="13"/>
      <c r="G3628" s="13"/>
      <c r="H3628" s="13"/>
      <c r="I3628" s="13"/>
      <c r="J3628" s="13"/>
      <c r="K3628" s="13"/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</row>
    <row r="3629" spans="2:31" x14ac:dyDescent="0.2">
      <c r="B3629" s="13"/>
      <c r="C3629" s="13"/>
      <c r="D3629" s="13"/>
      <c r="E3629" s="13"/>
      <c r="F3629" s="13"/>
      <c r="G3629" s="13"/>
      <c r="H3629" s="13"/>
      <c r="I3629" s="13"/>
      <c r="J3629" s="13"/>
      <c r="K3629" s="13"/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</row>
    <row r="3630" spans="2:31" x14ac:dyDescent="0.2">
      <c r="B3630" s="13"/>
      <c r="C3630" s="13"/>
      <c r="D3630" s="13"/>
      <c r="E3630" s="13"/>
      <c r="F3630" s="13"/>
      <c r="G3630" s="13"/>
      <c r="H3630" s="13"/>
      <c r="I3630" s="13"/>
      <c r="J3630" s="13"/>
      <c r="K3630" s="13"/>
      <c r="L3630" s="13"/>
      <c r="M3630" s="13"/>
      <c r="N3630" s="13"/>
      <c r="O3630" s="13"/>
      <c r="P3630" s="13"/>
      <c r="Q3630" s="13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</row>
    <row r="3631" spans="2:31" x14ac:dyDescent="0.2">
      <c r="B3631" s="13"/>
      <c r="C3631" s="13"/>
      <c r="D3631" s="13"/>
      <c r="E3631" s="13"/>
      <c r="F3631" s="13"/>
      <c r="G3631" s="13"/>
      <c r="H3631" s="13"/>
      <c r="I3631" s="13"/>
      <c r="J3631" s="13"/>
      <c r="K3631" s="13"/>
      <c r="L3631" s="13"/>
      <c r="M3631" s="13"/>
      <c r="N3631" s="13"/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</row>
    <row r="3632" spans="2:31" x14ac:dyDescent="0.2">
      <c r="B3632" s="13"/>
      <c r="C3632" s="13"/>
      <c r="D3632" s="13"/>
      <c r="E3632" s="13"/>
      <c r="F3632" s="13"/>
      <c r="G3632" s="13"/>
      <c r="H3632" s="13"/>
      <c r="I3632" s="13"/>
      <c r="J3632" s="13"/>
      <c r="K3632" s="13"/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</row>
    <row r="3633" spans="2:31" x14ac:dyDescent="0.2">
      <c r="B3633" s="13"/>
      <c r="C3633" s="13"/>
      <c r="D3633" s="13"/>
      <c r="E3633" s="13"/>
      <c r="F3633" s="13"/>
      <c r="G3633" s="13"/>
      <c r="H3633" s="13"/>
      <c r="I3633" s="13"/>
      <c r="J3633" s="13"/>
      <c r="K3633" s="13"/>
      <c r="L3633" s="13"/>
      <c r="M3633" s="13"/>
      <c r="N3633" s="13"/>
      <c r="O3633" s="13"/>
      <c r="P3633" s="13"/>
      <c r="Q3633" s="13"/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</row>
    <row r="3634" spans="2:31" x14ac:dyDescent="0.2">
      <c r="B3634" s="13"/>
      <c r="C3634" s="13"/>
      <c r="D3634" s="13"/>
      <c r="E3634" s="13"/>
      <c r="F3634" s="13"/>
      <c r="G3634" s="13"/>
      <c r="H3634" s="13"/>
      <c r="I3634" s="13"/>
      <c r="J3634" s="13"/>
      <c r="K3634" s="13"/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</row>
    <row r="3635" spans="2:31" x14ac:dyDescent="0.2">
      <c r="B3635" s="13"/>
      <c r="C3635" s="13"/>
      <c r="D3635" s="13"/>
      <c r="E3635" s="13"/>
      <c r="F3635" s="13"/>
      <c r="G3635" s="13"/>
      <c r="H3635" s="13"/>
      <c r="I3635" s="13"/>
      <c r="J3635" s="13"/>
      <c r="K3635" s="13"/>
      <c r="L3635" s="13"/>
      <c r="M3635" s="13"/>
      <c r="N3635" s="13"/>
      <c r="O3635" s="13"/>
      <c r="P3635" s="13"/>
      <c r="Q3635" s="13"/>
      <c r="R3635" s="13"/>
      <c r="S3635" s="13"/>
      <c r="T3635" s="13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</row>
    <row r="3636" spans="2:31" x14ac:dyDescent="0.2">
      <c r="B3636" s="13"/>
      <c r="C3636" s="13"/>
      <c r="D3636" s="13"/>
      <c r="E3636" s="13"/>
      <c r="F3636" s="13"/>
      <c r="G3636" s="13"/>
      <c r="H3636" s="13"/>
      <c r="I3636" s="13"/>
      <c r="J3636" s="13"/>
      <c r="K3636" s="13"/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</row>
    <row r="3637" spans="2:31" x14ac:dyDescent="0.2">
      <c r="B3637" s="13"/>
      <c r="C3637" s="13"/>
      <c r="D3637" s="13"/>
      <c r="E3637" s="13"/>
      <c r="F3637" s="13"/>
      <c r="G3637" s="13"/>
      <c r="H3637" s="13"/>
      <c r="I3637" s="13"/>
      <c r="J3637" s="13"/>
      <c r="K3637" s="13"/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</row>
    <row r="3638" spans="2:31" x14ac:dyDescent="0.2">
      <c r="B3638" s="13"/>
      <c r="C3638" s="13"/>
      <c r="D3638" s="13"/>
      <c r="E3638" s="13"/>
      <c r="F3638" s="13"/>
      <c r="G3638" s="13"/>
      <c r="H3638" s="13"/>
      <c r="I3638" s="13"/>
      <c r="J3638" s="13"/>
      <c r="K3638" s="13"/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</row>
    <row r="3639" spans="2:31" x14ac:dyDescent="0.2">
      <c r="B3639" s="13"/>
      <c r="C3639" s="13"/>
      <c r="D3639" s="13"/>
      <c r="E3639" s="13"/>
      <c r="F3639" s="13"/>
      <c r="G3639" s="13"/>
      <c r="H3639" s="13"/>
      <c r="I3639" s="13"/>
      <c r="J3639" s="13"/>
      <c r="K3639" s="13"/>
      <c r="L3639" s="13"/>
      <c r="M3639" s="13"/>
      <c r="N3639" s="13"/>
      <c r="O3639" s="13"/>
      <c r="P3639" s="13"/>
      <c r="Q3639" s="13"/>
      <c r="R3639" s="13"/>
      <c r="S3639" s="13"/>
      <c r="T3639" s="13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</row>
    <row r="3640" spans="2:31" x14ac:dyDescent="0.2">
      <c r="B3640" s="13"/>
      <c r="C3640" s="13"/>
      <c r="D3640" s="13"/>
      <c r="E3640" s="13"/>
      <c r="F3640" s="13"/>
      <c r="G3640" s="13"/>
      <c r="H3640" s="13"/>
      <c r="I3640" s="13"/>
      <c r="J3640" s="13"/>
      <c r="K3640" s="13"/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</row>
    <row r="3641" spans="2:31" x14ac:dyDescent="0.2">
      <c r="B3641" s="13"/>
      <c r="C3641" s="13"/>
      <c r="D3641" s="13"/>
      <c r="E3641" s="13"/>
      <c r="F3641" s="13"/>
      <c r="G3641" s="13"/>
      <c r="H3641" s="13"/>
      <c r="I3641" s="13"/>
      <c r="J3641" s="13"/>
      <c r="K3641" s="13"/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</row>
    <row r="3642" spans="2:31" x14ac:dyDescent="0.2">
      <c r="B3642" s="13"/>
      <c r="C3642" s="13"/>
      <c r="D3642" s="13"/>
      <c r="E3642" s="13"/>
      <c r="F3642" s="13"/>
      <c r="G3642" s="13"/>
      <c r="H3642" s="13"/>
      <c r="I3642" s="13"/>
      <c r="J3642" s="13"/>
      <c r="K3642" s="13"/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</row>
    <row r="3643" spans="2:31" x14ac:dyDescent="0.2">
      <c r="B3643" s="13"/>
      <c r="C3643" s="13"/>
      <c r="D3643" s="13"/>
      <c r="E3643" s="13"/>
      <c r="F3643" s="13"/>
      <c r="G3643" s="13"/>
      <c r="H3643" s="13"/>
      <c r="I3643" s="13"/>
      <c r="J3643" s="13"/>
      <c r="K3643" s="13"/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</row>
    <row r="3644" spans="2:31" x14ac:dyDescent="0.2">
      <c r="B3644" s="13"/>
      <c r="C3644" s="13"/>
      <c r="D3644" s="13"/>
      <c r="E3644" s="13"/>
      <c r="F3644" s="13"/>
      <c r="G3644" s="13"/>
      <c r="H3644" s="13"/>
      <c r="I3644" s="13"/>
      <c r="J3644" s="13"/>
      <c r="K3644" s="13"/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</row>
    <row r="3645" spans="2:31" x14ac:dyDescent="0.2">
      <c r="B3645" s="13"/>
      <c r="C3645" s="13"/>
      <c r="D3645" s="13"/>
      <c r="E3645" s="13"/>
      <c r="F3645" s="13"/>
      <c r="G3645" s="13"/>
      <c r="H3645" s="13"/>
      <c r="I3645" s="13"/>
      <c r="J3645" s="13"/>
      <c r="K3645" s="13"/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</row>
    <row r="3646" spans="2:31" x14ac:dyDescent="0.2">
      <c r="B3646" s="13"/>
      <c r="C3646" s="13"/>
      <c r="D3646" s="13"/>
      <c r="E3646" s="13"/>
      <c r="F3646" s="13"/>
      <c r="G3646" s="13"/>
      <c r="H3646" s="13"/>
      <c r="I3646" s="13"/>
      <c r="J3646" s="13"/>
      <c r="K3646" s="13"/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</row>
    <row r="3647" spans="2:31" x14ac:dyDescent="0.2">
      <c r="B3647" s="13"/>
      <c r="C3647" s="13"/>
      <c r="D3647" s="13"/>
      <c r="E3647" s="13"/>
      <c r="F3647" s="13"/>
      <c r="G3647" s="13"/>
      <c r="H3647" s="13"/>
      <c r="I3647" s="13"/>
      <c r="J3647" s="13"/>
      <c r="K3647" s="13"/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</row>
    <row r="3648" spans="2:31" x14ac:dyDescent="0.2">
      <c r="B3648" s="13"/>
      <c r="C3648" s="13"/>
      <c r="D3648" s="13"/>
      <c r="E3648" s="13"/>
      <c r="F3648" s="13"/>
      <c r="G3648" s="13"/>
      <c r="H3648" s="13"/>
      <c r="I3648" s="13"/>
      <c r="J3648" s="13"/>
      <c r="K3648" s="13"/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</row>
    <row r="3649" spans="2:31" x14ac:dyDescent="0.2">
      <c r="B3649" s="13"/>
      <c r="C3649" s="13"/>
      <c r="D3649" s="13"/>
      <c r="E3649" s="13"/>
      <c r="F3649" s="13"/>
      <c r="G3649" s="13"/>
      <c r="H3649" s="13"/>
      <c r="I3649" s="13"/>
      <c r="J3649" s="13"/>
      <c r="K3649" s="13"/>
      <c r="L3649" s="1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</row>
    <row r="3650" spans="2:31" x14ac:dyDescent="0.2">
      <c r="B3650" s="13"/>
      <c r="C3650" s="13"/>
      <c r="D3650" s="13"/>
      <c r="E3650" s="13"/>
      <c r="F3650" s="13"/>
      <c r="G3650" s="13"/>
      <c r="H3650" s="13"/>
      <c r="I3650" s="13"/>
      <c r="J3650" s="13"/>
      <c r="K3650" s="13"/>
      <c r="L3650" s="1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</row>
    <row r="3651" spans="2:31" x14ac:dyDescent="0.2">
      <c r="B3651" s="13"/>
      <c r="C3651" s="13"/>
      <c r="D3651" s="13"/>
      <c r="E3651" s="13"/>
      <c r="F3651" s="13"/>
      <c r="G3651" s="13"/>
      <c r="H3651" s="13"/>
      <c r="I3651" s="13"/>
      <c r="J3651" s="13"/>
      <c r="K3651" s="13"/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</row>
    <row r="3652" spans="2:31" x14ac:dyDescent="0.2">
      <c r="B3652" s="13"/>
      <c r="C3652" s="13"/>
      <c r="D3652" s="13"/>
      <c r="E3652" s="13"/>
      <c r="F3652" s="13"/>
      <c r="G3652" s="13"/>
      <c r="H3652" s="13"/>
      <c r="I3652" s="13"/>
      <c r="J3652" s="13"/>
      <c r="K3652" s="13"/>
      <c r="L3652" s="13"/>
      <c r="M3652" s="13"/>
      <c r="N3652" s="13"/>
      <c r="O3652" s="13"/>
      <c r="P3652" s="13"/>
      <c r="Q3652" s="13"/>
      <c r="R3652" s="13"/>
      <c r="S3652" s="13"/>
      <c r="T3652" s="13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</row>
    <row r="3653" spans="2:31" x14ac:dyDescent="0.2">
      <c r="B3653" s="13"/>
      <c r="C3653" s="13"/>
      <c r="D3653" s="13"/>
      <c r="E3653" s="13"/>
      <c r="F3653" s="13"/>
      <c r="G3653" s="13"/>
      <c r="H3653" s="13"/>
      <c r="I3653" s="13"/>
      <c r="J3653" s="13"/>
      <c r="K3653" s="13"/>
      <c r="L3653" s="13"/>
      <c r="M3653" s="13"/>
      <c r="N3653" s="13"/>
      <c r="O3653" s="13"/>
      <c r="P3653" s="13"/>
      <c r="Q3653" s="13"/>
      <c r="R3653" s="13"/>
      <c r="S3653" s="13"/>
      <c r="T3653" s="13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</row>
    <row r="3654" spans="2:31" x14ac:dyDescent="0.2">
      <c r="B3654" s="13"/>
      <c r="C3654" s="13"/>
      <c r="D3654" s="13"/>
      <c r="E3654" s="13"/>
      <c r="F3654" s="13"/>
      <c r="G3654" s="13"/>
      <c r="H3654" s="13"/>
      <c r="I3654" s="13"/>
      <c r="J3654" s="13"/>
      <c r="K3654" s="13"/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</row>
    <row r="3655" spans="2:31" x14ac:dyDescent="0.2">
      <c r="B3655" s="13"/>
      <c r="C3655" s="13"/>
      <c r="D3655" s="13"/>
      <c r="E3655" s="13"/>
      <c r="F3655" s="13"/>
      <c r="G3655" s="13"/>
      <c r="H3655" s="13"/>
      <c r="I3655" s="13"/>
      <c r="J3655" s="13"/>
      <c r="K3655" s="13"/>
      <c r="L3655" s="13"/>
      <c r="M3655" s="13"/>
      <c r="N3655" s="13"/>
      <c r="O3655" s="13"/>
      <c r="P3655" s="13"/>
      <c r="Q3655" s="13"/>
      <c r="R3655" s="13"/>
      <c r="S3655" s="13"/>
      <c r="T3655" s="13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</row>
    <row r="3656" spans="2:31" x14ac:dyDescent="0.2">
      <c r="B3656" s="13"/>
      <c r="C3656" s="13"/>
      <c r="D3656" s="13"/>
      <c r="E3656" s="13"/>
      <c r="F3656" s="13"/>
      <c r="G3656" s="13"/>
      <c r="H3656" s="13"/>
      <c r="I3656" s="13"/>
      <c r="J3656" s="13"/>
      <c r="K3656" s="13"/>
      <c r="L3656" s="1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</row>
    <row r="3657" spans="2:31" x14ac:dyDescent="0.2">
      <c r="B3657" s="13"/>
      <c r="C3657" s="13"/>
      <c r="D3657" s="13"/>
      <c r="E3657" s="13"/>
      <c r="F3657" s="13"/>
      <c r="G3657" s="13"/>
      <c r="H3657" s="13"/>
      <c r="I3657" s="13"/>
      <c r="J3657" s="13"/>
      <c r="K3657" s="13"/>
      <c r="L3657" s="13"/>
      <c r="M3657" s="13"/>
      <c r="N3657" s="13"/>
      <c r="O3657" s="13"/>
      <c r="P3657" s="13"/>
      <c r="Q3657" s="13"/>
      <c r="R3657" s="13"/>
      <c r="S3657" s="13"/>
      <c r="T3657" s="13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</row>
    <row r="3658" spans="2:31" x14ac:dyDescent="0.2">
      <c r="B3658" s="13"/>
      <c r="C3658" s="13"/>
      <c r="D3658" s="13"/>
      <c r="E3658" s="13"/>
      <c r="F3658" s="13"/>
      <c r="G3658" s="13"/>
      <c r="H3658" s="13"/>
      <c r="I3658" s="13"/>
      <c r="J3658" s="13"/>
      <c r="K3658" s="13"/>
      <c r="L3658" s="1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</row>
    <row r="3659" spans="2:31" x14ac:dyDescent="0.2">
      <c r="B3659" s="13"/>
      <c r="C3659" s="13"/>
      <c r="D3659" s="13"/>
      <c r="E3659" s="13"/>
      <c r="F3659" s="13"/>
      <c r="G3659" s="13"/>
      <c r="H3659" s="13"/>
      <c r="I3659" s="13"/>
      <c r="J3659" s="13"/>
      <c r="K3659" s="13"/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</row>
    <row r="3660" spans="2:31" x14ac:dyDescent="0.2">
      <c r="B3660" s="13"/>
      <c r="C3660" s="13"/>
      <c r="D3660" s="13"/>
      <c r="E3660" s="13"/>
      <c r="F3660" s="13"/>
      <c r="G3660" s="13"/>
      <c r="H3660" s="13"/>
      <c r="I3660" s="13"/>
      <c r="J3660" s="13"/>
      <c r="K3660" s="13"/>
      <c r="L3660" s="1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</row>
    <row r="3661" spans="2:31" x14ac:dyDescent="0.2">
      <c r="B3661" s="13"/>
      <c r="C3661" s="13"/>
      <c r="D3661" s="13"/>
      <c r="E3661" s="13"/>
      <c r="F3661" s="13"/>
      <c r="G3661" s="13"/>
      <c r="H3661" s="13"/>
      <c r="I3661" s="13"/>
      <c r="J3661" s="13"/>
      <c r="K3661" s="13"/>
      <c r="L3661" s="13"/>
      <c r="M3661" s="13"/>
      <c r="N3661" s="13"/>
      <c r="O3661" s="13"/>
      <c r="P3661" s="13"/>
      <c r="Q3661" s="13"/>
      <c r="R3661" s="13"/>
      <c r="S3661" s="13"/>
      <c r="T3661" s="13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</row>
    <row r="3662" spans="2:31" x14ac:dyDescent="0.2">
      <c r="B3662" s="13"/>
      <c r="C3662" s="13"/>
      <c r="D3662" s="13"/>
      <c r="E3662" s="13"/>
      <c r="F3662" s="13"/>
      <c r="G3662" s="13"/>
      <c r="H3662" s="13"/>
      <c r="I3662" s="13"/>
      <c r="J3662" s="13"/>
      <c r="K3662" s="13"/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</row>
    <row r="3663" spans="2:31" x14ac:dyDescent="0.2">
      <c r="B3663" s="13"/>
      <c r="C3663" s="13"/>
      <c r="D3663" s="13"/>
      <c r="E3663" s="13"/>
      <c r="F3663" s="13"/>
      <c r="G3663" s="13"/>
      <c r="H3663" s="13"/>
      <c r="I3663" s="13"/>
      <c r="J3663" s="13"/>
      <c r="K3663" s="13"/>
      <c r="L3663" s="13"/>
      <c r="M3663" s="13"/>
      <c r="N3663" s="13"/>
      <c r="O3663" s="13"/>
      <c r="P3663" s="13"/>
      <c r="Q3663" s="13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</row>
    <row r="3664" spans="2:31" x14ac:dyDescent="0.2">
      <c r="B3664" s="13"/>
      <c r="C3664" s="13"/>
      <c r="D3664" s="13"/>
      <c r="E3664" s="13"/>
      <c r="F3664" s="13"/>
      <c r="G3664" s="13"/>
      <c r="H3664" s="13"/>
      <c r="I3664" s="13"/>
      <c r="J3664" s="13"/>
      <c r="K3664" s="13"/>
      <c r="L3664" s="13"/>
      <c r="M3664" s="13"/>
      <c r="N3664" s="13"/>
      <c r="O3664" s="13"/>
      <c r="P3664" s="13"/>
      <c r="Q3664" s="13"/>
      <c r="R3664" s="13"/>
      <c r="S3664" s="13"/>
      <c r="T3664" s="13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</row>
    <row r="3665" spans="2:31" x14ac:dyDescent="0.2">
      <c r="B3665" s="13"/>
      <c r="C3665" s="13"/>
      <c r="D3665" s="13"/>
      <c r="E3665" s="13"/>
      <c r="F3665" s="13"/>
      <c r="G3665" s="13"/>
      <c r="H3665" s="13"/>
      <c r="I3665" s="13"/>
      <c r="J3665" s="13"/>
      <c r="K3665" s="13"/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</row>
    <row r="3666" spans="2:31" x14ac:dyDescent="0.2">
      <c r="B3666" s="13"/>
      <c r="C3666" s="13"/>
      <c r="D3666" s="13"/>
      <c r="E3666" s="13"/>
      <c r="F3666" s="13"/>
      <c r="G3666" s="13"/>
      <c r="H3666" s="13"/>
      <c r="I3666" s="13"/>
      <c r="J3666" s="13"/>
      <c r="K3666" s="13"/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</row>
    <row r="3667" spans="2:31" x14ac:dyDescent="0.2">
      <c r="B3667" s="13"/>
      <c r="C3667" s="13"/>
      <c r="D3667" s="13"/>
      <c r="E3667" s="13"/>
      <c r="F3667" s="13"/>
      <c r="G3667" s="13"/>
      <c r="H3667" s="13"/>
      <c r="I3667" s="13"/>
      <c r="J3667" s="13"/>
      <c r="K3667" s="13"/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</row>
    <row r="3668" spans="2:31" x14ac:dyDescent="0.2">
      <c r="B3668" s="13"/>
      <c r="C3668" s="13"/>
      <c r="D3668" s="13"/>
      <c r="E3668" s="13"/>
      <c r="F3668" s="13"/>
      <c r="G3668" s="13"/>
      <c r="H3668" s="13"/>
      <c r="I3668" s="13"/>
      <c r="J3668" s="13"/>
      <c r="K3668" s="13"/>
      <c r="L3668" s="13"/>
      <c r="M3668" s="13"/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</row>
    <row r="3669" spans="2:31" x14ac:dyDescent="0.2">
      <c r="B3669" s="13"/>
      <c r="C3669" s="13"/>
      <c r="D3669" s="13"/>
      <c r="E3669" s="13"/>
      <c r="F3669" s="13"/>
      <c r="G3669" s="13"/>
      <c r="H3669" s="13"/>
      <c r="I3669" s="13"/>
      <c r="J3669" s="13"/>
      <c r="K3669" s="13"/>
      <c r="L3669" s="13"/>
      <c r="M3669" s="13"/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</row>
    <row r="3670" spans="2:31" x14ac:dyDescent="0.2">
      <c r="B3670" s="13"/>
      <c r="C3670" s="13"/>
      <c r="D3670" s="13"/>
      <c r="E3670" s="13"/>
      <c r="F3670" s="13"/>
      <c r="G3670" s="13"/>
      <c r="H3670" s="13"/>
      <c r="I3670" s="13"/>
      <c r="J3670" s="13"/>
      <c r="K3670" s="13"/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</row>
    <row r="3671" spans="2:31" x14ac:dyDescent="0.2">
      <c r="B3671" s="13"/>
      <c r="C3671" s="13"/>
      <c r="D3671" s="13"/>
      <c r="E3671" s="13"/>
      <c r="F3671" s="13"/>
      <c r="G3671" s="13"/>
      <c r="H3671" s="13"/>
      <c r="I3671" s="13"/>
      <c r="J3671" s="13"/>
      <c r="K3671" s="13"/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</row>
    <row r="3672" spans="2:31" x14ac:dyDescent="0.2">
      <c r="B3672" s="13"/>
      <c r="C3672" s="13"/>
      <c r="D3672" s="13"/>
      <c r="E3672" s="13"/>
      <c r="F3672" s="13"/>
      <c r="G3672" s="13"/>
      <c r="H3672" s="13"/>
      <c r="I3672" s="13"/>
      <c r="J3672" s="13"/>
      <c r="K3672" s="13"/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</row>
    <row r="3673" spans="2:31" x14ac:dyDescent="0.2">
      <c r="B3673" s="13"/>
      <c r="C3673" s="13"/>
      <c r="D3673" s="13"/>
      <c r="E3673" s="13"/>
      <c r="F3673" s="13"/>
      <c r="G3673" s="13"/>
      <c r="H3673" s="13"/>
      <c r="I3673" s="13"/>
      <c r="J3673" s="13"/>
      <c r="K3673" s="13"/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</row>
    <row r="3674" spans="2:31" x14ac:dyDescent="0.2">
      <c r="B3674" s="13"/>
      <c r="C3674" s="13"/>
      <c r="D3674" s="13"/>
      <c r="E3674" s="13"/>
      <c r="F3674" s="13"/>
      <c r="G3674" s="13"/>
      <c r="H3674" s="13"/>
      <c r="I3674" s="13"/>
      <c r="J3674" s="13"/>
      <c r="K3674" s="13"/>
      <c r="L3674" s="1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</row>
    <row r="3675" spans="2:31" x14ac:dyDescent="0.2">
      <c r="B3675" s="13"/>
      <c r="C3675" s="13"/>
      <c r="D3675" s="13"/>
      <c r="E3675" s="13"/>
      <c r="F3675" s="13"/>
      <c r="G3675" s="13"/>
      <c r="H3675" s="13"/>
      <c r="I3675" s="13"/>
      <c r="J3675" s="13"/>
      <c r="K3675" s="13"/>
      <c r="L3675" s="1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</row>
    <row r="3676" spans="2:31" x14ac:dyDescent="0.2">
      <c r="B3676" s="13"/>
      <c r="C3676" s="13"/>
      <c r="D3676" s="13"/>
      <c r="E3676" s="13"/>
      <c r="F3676" s="13"/>
      <c r="G3676" s="13"/>
      <c r="H3676" s="13"/>
      <c r="I3676" s="13"/>
      <c r="J3676" s="13"/>
      <c r="K3676" s="13"/>
      <c r="L3676" s="1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</row>
    <row r="3677" spans="2:31" x14ac:dyDescent="0.2">
      <c r="B3677" s="13"/>
      <c r="C3677" s="13"/>
      <c r="D3677" s="13"/>
      <c r="E3677" s="13"/>
      <c r="F3677" s="13"/>
      <c r="G3677" s="13"/>
      <c r="H3677" s="13"/>
      <c r="I3677" s="13"/>
      <c r="J3677" s="13"/>
      <c r="K3677" s="13"/>
      <c r="L3677" s="13"/>
      <c r="M3677" s="13"/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</row>
    <row r="3678" spans="2:31" x14ac:dyDescent="0.2">
      <c r="B3678" s="13"/>
      <c r="C3678" s="13"/>
      <c r="D3678" s="13"/>
      <c r="E3678" s="13"/>
      <c r="F3678" s="13"/>
      <c r="G3678" s="13"/>
      <c r="H3678" s="13"/>
      <c r="I3678" s="13"/>
      <c r="J3678" s="13"/>
      <c r="K3678" s="13"/>
      <c r="L3678" s="13"/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</row>
    <row r="3679" spans="2:31" x14ac:dyDescent="0.2">
      <c r="B3679" s="13"/>
      <c r="C3679" s="13"/>
      <c r="D3679" s="13"/>
      <c r="E3679" s="13"/>
      <c r="F3679" s="13"/>
      <c r="G3679" s="13"/>
      <c r="H3679" s="13"/>
      <c r="I3679" s="13"/>
      <c r="J3679" s="13"/>
      <c r="K3679" s="13"/>
      <c r="L3679" s="1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</row>
    <row r="3680" spans="2:31" x14ac:dyDescent="0.2">
      <c r="B3680" s="13"/>
      <c r="C3680" s="13"/>
      <c r="D3680" s="13"/>
      <c r="E3680" s="13"/>
      <c r="F3680" s="13"/>
      <c r="G3680" s="13"/>
      <c r="H3680" s="13"/>
      <c r="I3680" s="13"/>
      <c r="J3680" s="13"/>
      <c r="K3680" s="13"/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</row>
    <row r="3681" spans="2:31" x14ac:dyDescent="0.2">
      <c r="B3681" s="13"/>
      <c r="C3681" s="13"/>
      <c r="D3681" s="13"/>
      <c r="E3681" s="13"/>
      <c r="F3681" s="13"/>
      <c r="G3681" s="13"/>
      <c r="H3681" s="13"/>
      <c r="I3681" s="13"/>
      <c r="J3681" s="13"/>
      <c r="K3681" s="13"/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</row>
    <row r="3682" spans="2:31" x14ac:dyDescent="0.2">
      <c r="B3682" s="13"/>
      <c r="C3682" s="13"/>
      <c r="D3682" s="13"/>
      <c r="E3682" s="13"/>
      <c r="F3682" s="13"/>
      <c r="G3682" s="13"/>
      <c r="H3682" s="13"/>
      <c r="I3682" s="13"/>
      <c r="J3682" s="13"/>
      <c r="K3682" s="13"/>
      <c r="L3682" s="1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</row>
    <row r="3683" spans="2:31" x14ac:dyDescent="0.2">
      <c r="B3683" s="13"/>
      <c r="C3683" s="13"/>
      <c r="D3683" s="13"/>
      <c r="E3683" s="13"/>
      <c r="F3683" s="13"/>
      <c r="G3683" s="13"/>
      <c r="H3683" s="13"/>
      <c r="I3683" s="13"/>
      <c r="J3683" s="13"/>
      <c r="K3683" s="13"/>
      <c r="L3683" s="1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</row>
    <row r="3684" spans="2:31" x14ac:dyDescent="0.2">
      <c r="B3684" s="13"/>
      <c r="C3684" s="13"/>
      <c r="D3684" s="13"/>
      <c r="E3684" s="13"/>
      <c r="F3684" s="13"/>
      <c r="G3684" s="13"/>
      <c r="H3684" s="13"/>
      <c r="I3684" s="13"/>
      <c r="J3684" s="13"/>
      <c r="K3684" s="13"/>
      <c r="L3684" s="13"/>
      <c r="M3684" s="13"/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</row>
    <row r="3685" spans="2:31" x14ac:dyDescent="0.2">
      <c r="B3685" s="13"/>
      <c r="C3685" s="13"/>
      <c r="D3685" s="13"/>
      <c r="E3685" s="13"/>
      <c r="F3685" s="13"/>
      <c r="G3685" s="13"/>
      <c r="H3685" s="13"/>
      <c r="I3685" s="13"/>
      <c r="J3685" s="13"/>
      <c r="K3685" s="13"/>
      <c r="L3685" s="13"/>
      <c r="M3685" s="13"/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</row>
    <row r="3686" spans="2:31" x14ac:dyDescent="0.2">
      <c r="B3686" s="13"/>
      <c r="C3686" s="13"/>
      <c r="D3686" s="13"/>
      <c r="E3686" s="13"/>
      <c r="F3686" s="13"/>
      <c r="G3686" s="13"/>
      <c r="H3686" s="13"/>
      <c r="I3686" s="13"/>
      <c r="J3686" s="13"/>
      <c r="K3686" s="13"/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</row>
    <row r="3687" spans="2:31" x14ac:dyDescent="0.2">
      <c r="B3687" s="13"/>
      <c r="C3687" s="13"/>
      <c r="D3687" s="13"/>
      <c r="E3687" s="13"/>
      <c r="F3687" s="13"/>
      <c r="G3687" s="13"/>
      <c r="H3687" s="13"/>
      <c r="I3687" s="13"/>
      <c r="J3687" s="13"/>
      <c r="K3687" s="13"/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</row>
    <row r="3688" spans="2:31" x14ac:dyDescent="0.2">
      <c r="B3688" s="13"/>
      <c r="C3688" s="13"/>
      <c r="D3688" s="13"/>
      <c r="E3688" s="13"/>
      <c r="F3688" s="13"/>
      <c r="G3688" s="13"/>
      <c r="H3688" s="13"/>
      <c r="I3688" s="13"/>
      <c r="J3688" s="13"/>
      <c r="K3688" s="13"/>
      <c r="L3688" s="1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</row>
    <row r="3689" spans="2:31" x14ac:dyDescent="0.2">
      <c r="B3689" s="13"/>
      <c r="C3689" s="13"/>
      <c r="D3689" s="13"/>
      <c r="E3689" s="13"/>
      <c r="F3689" s="13"/>
      <c r="G3689" s="13"/>
      <c r="H3689" s="13"/>
      <c r="I3689" s="13"/>
      <c r="J3689" s="13"/>
      <c r="K3689" s="13"/>
      <c r="L3689" s="1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</row>
    <row r="3690" spans="2:31" x14ac:dyDescent="0.2">
      <c r="B3690" s="13"/>
      <c r="C3690" s="13"/>
      <c r="D3690" s="13"/>
      <c r="E3690" s="13"/>
      <c r="F3690" s="13"/>
      <c r="G3690" s="13"/>
      <c r="H3690" s="13"/>
      <c r="I3690" s="13"/>
      <c r="J3690" s="13"/>
      <c r="K3690" s="13"/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</row>
    <row r="3691" spans="2:31" x14ac:dyDescent="0.2">
      <c r="B3691" s="13"/>
      <c r="C3691" s="13"/>
      <c r="D3691" s="13"/>
      <c r="E3691" s="13"/>
      <c r="F3691" s="13"/>
      <c r="G3691" s="13"/>
      <c r="H3691" s="13"/>
      <c r="I3691" s="13"/>
      <c r="J3691" s="13"/>
      <c r="K3691" s="13"/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</row>
    <row r="3692" spans="2:31" x14ac:dyDescent="0.2">
      <c r="B3692" s="13"/>
      <c r="C3692" s="13"/>
      <c r="D3692" s="13"/>
      <c r="E3692" s="13"/>
      <c r="F3692" s="13"/>
      <c r="G3692" s="13"/>
      <c r="H3692" s="13"/>
      <c r="I3692" s="13"/>
      <c r="J3692" s="13"/>
      <c r="K3692" s="13"/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</row>
    <row r="3693" spans="2:31" x14ac:dyDescent="0.2">
      <c r="B3693" s="13"/>
      <c r="C3693" s="13"/>
      <c r="D3693" s="13"/>
      <c r="E3693" s="13"/>
      <c r="F3693" s="13"/>
      <c r="G3693" s="13"/>
      <c r="H3693" s="13"/>
      <c r="I3693" s="13"/>
      <c r="J3693" s="13"/>
      <c r="K3693" s="13"/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</row>
    <row r="3694" spans="2:31" x14ac:dyDescent="0.2">
      <c r="B3694" s="13"/>
      <c r="C3694" s="13"/>
      <c r="D3694" s="13"/>
      <c r="E3694" s="13"/>
      <c r="F3694" s="13"/>
      <c r="G3694" s="13"/>
      <c r="H3694" s="13"/>
      <c r="I3694" s="13"/>
      <c r="J3694" s="13"/>
      <c r="K3694" s="13"/>
      <c r="L3694" s="1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</row>
    <row r="3695" spans="2:31" x14ac:dyDescent="0.2">
      <c r="B3695" s="13"/>
      <c r="C3695" s="13"/>
      <c r="D3695" s="13"/>
      <c r="E3695" s="13"/>
      <c r="F3695" s="13"/>
      <c r="G3695" s="13"/>
      <c r="H3695" s="13"/>
      <c r="I3695" s="13"/>
      <c r="J3695" s="13"/>
      <c r="K3695" s="13"/>
      <c r="L3695" s="1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</row>
    <row r="3696" spans="2:31" x14ac:dyDescent="0.2">
      <c r="B3696" s="13"/>
      <c r="C3696" s="13"/>
      <c r="D3696" s="13"/>
      <c r="E3696" s="13"/>
      <c r="F3696" s="13"/>
      <c r="G3696" s="13"/>
      <c r="H3696" s="13"/>
      <c r="I3696" s="13"/>
      <c r="J3696" s="13"/>
      <c r="K3696" s="13"/>
      <c r="L3696" s="1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</row>
    <row r="3697" spans="2:31" x14ac:dyDescent="0.2">
      <c r="B3697" s="13"/>
      <c r="C3697" s="13"/>
      <c r="D3697" s="13"/>
      <c r="E3697" s="13"/>
      <c r="F3697" s="13"/>
      <c r="G3697" s="13"/>
      <c r="H3697" s="13"/>
      <c r="I3697" s="13"/>
      <c r="J3697" s="13"/>
      <c r="K3697" s="13"/>
      <c r="L3697" s="1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</row>
    <row r="3698" spans="2:31" x14ac:dyDescent="0.2">
      <c r="B3698" s="13"/>
      <c r="C3698" s="13"/>
      <c r="D3698" s="13"/>
      <c r="E3698" s="13"/>
      <c r="F3698" s="13"/>
      <c r="G3698" s="13"/>
      <c r="H3698" s="13"/>
      <c r="I3698" s="13"/>
      <c r="J3698" s="13"/>
      <c r="K3698" s="13"/>
      <c r="L3698" s="1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</row>
    <row r="3699" spans="2:31" x14ac:dyDescent="0.2">
      <c r="B3699" s="13"/>
      <c r="C3699" s="13"/>
      <c r="D3699" s="13"/>
      <c r="E3699" s="13"/>
      <c r="F3699" s="13"/>
      <c r="G3699" s="13"/>
      <c r="H3699" s="13"/>
      <c r="I3699" s="13"/>
      <c r="J3699" s="13"/>
      <c r="K3699" s="13"/>
      <c r="L3699" s="13"/>
      <c r="M3699" s="13"/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</row>
    <row r="3700" spans="2:31" x14ac:dyDescent="0.2">
      <c r="B3700" s="13"/>
      <c r="C3700" s="13"/>
      <c r="D3700" s="13"/>
      <c r="E3700" s="13"/>
      <c r="F3700" s="13"/>
      <c r="G3700" s="13"/>
      <c r="H3700" s="13"/>
      <c r="I3700" s="13"/>
      <c r="J3700" s="13"/>
      <c r="K3700" s="13"/>
      <c r="L3700" s="1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</row>
    <row r="3701" spans="2:31" x14ac:dyDescent="0.2">
      <c r="B3701" s="13"/>
      <c r="C3701" s="13"/>
      <c r="D3701" s="13"/>
      <c r="E3701" s="13"/>
      <c r="F3701" s="13"/>
      <c r="G3701" s="13"/>
      <c r="H3701" s="13"/>
      <c r="I3701" s="13"/>
      <c r="J3701" s="13"/>
      <c r="K3701" s="13"/>
      <c r="L3701" s="13"/>
      <c r="M3701" s="13"/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</row>
    <row r="3702" spans="2:31" x14ac:dyDescent="0.2">
      <c r="B3702" s="13"/>
      <c r="C3702" s="13"/>
      <c r="D3702" s="13"/>
      <c r="E3702" s="13"/>
      <c r="F3702" s="13"/>
      <c r="G3702" s="13"/>
      <c r="H3702" s="13"/>
      <c r="I3702" s="13"/>
      <c r="J3702" s="13"/>
      <c r="K3702" s="13"/>
      <c r="L3702" s="1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</row>
    <row r="3703" spans="2:31" x14ac:dyDescent="0.2">
      <c r="B3703" s="13"/>
      <c r="C3703" s="13"/>
      <c r="D3703" s="13"/>
      <c r="E3703" s="13"/>
      <c r="F3703" s="13"/>
      <c r="G3703" s="13"/>
      <c r="H3703" s="13"/>
      <c r="I3703" s="13"/>
      <c r="J3703" s="13"/>
      <c r="K3703" s="13"/>
      <c r="L3703" s="1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</row>
    <row r="3704" spans="2:31" x14ac:dyDescent="0.2">
      <c r="B3704" s="13"/>
      <c r="C3704" s="13"/>
      <c r="D3704" s="13"/>
      <c r="E3704" s="13"/>
      <c r="F3704" s="13"/>
      <c r="G3704" s="13"/>
      <c r="H3704" s="13"/>
      <c r="I3704" s="13"/>
      <c r="J3704" s="13"/>
      <c r="K3704" s="13"/>
      <c r="L3704" s="1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</row>
    <row r="3705" spans="2:31" x14ac:dyDescent="0.2">
      <c r="B3705" s="13"/>
      <c r="C3705" s="13"/>
      <c r="D3705" s="13"/>
      <c r="E3705" s="13"/>
      <c r="F3705" s="13"/>
      <c r="G3705" s="13"/>
      <c r="H3705" s="13"/>
      <c r="I3705" s="13"/>
      <c r="J3705" s="13"/>
      <c r="K3705" s="13"/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</row>
    <row r="3706" spans="2:31" x14ac:dyDescent="0.2">
      <c r="B3706" s="13"/>
      <c r="C3706" s="13"/>
      <c r="D3706" s="13"/>
      <c r="E3706" s="13"/>
      <c r="F3706" s="13"/>
      <c r="G3706" s="13"/>
      <c r="H3706" s="13"/>
      <c r="I3706" s="13"/>
      <c r="J3706" s="13"/>
      <c r="K3706" s="13"/>
      <c r="L3706" s="1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</row>
    <row r="3707" spans="2:31" x14ac:dyDescent="0.2">
      <c r="B3707" s="13"/>
      <c r="C3707" s="13"/>
      <c r="D3707" s="13"/>
      <c r="E3707" s="13"/>
      <c r="F3707" s="13"/>
      <c r="G3707" s="13"/>
      <c r="H3707" s="13"/>
      <c r="I3707" s="13"/>
      <c r="J3707" s="13"/>
      <c r="K3707" s="13"/>
      <c r="L3707" s="1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</row>
    <row r="3708" spans="2:31" x14ac:dyDescent="0.2">
      <c r="B3708" s="13"/>
      <c r="C3708" s="13"/>
      <c r="D3708" s="13"/>
      <c r="E3708" s="13"/>
      <c r="F3708" s="13"/>
      <c r="G3708" s="13"/>
      <c r="H3708" s="13"/>
      <c r="I3708" s="13"/>
      <c r="J3708" s="13"/>
      <c r="K3708" s="13"/>
      <c r="L3708" s="1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</row>
    <row r="3709" spans="2:31" x14ac:dyDescent="0.2">
      <c r="B3709" s="13"/>
      <c r="C3709" s="13"/>
      <c r="D3709" s="13"/>
      <c r="E3709" s="13"/>
      <c r="F3709" s="13"/>
      <c r="G3709" s="13"/>
      <c r="H3709" s="13"/>
      <c r="I3709" s="13"/>
      <c r="J3709" s="13"/>
      <c r="K3709" s="13"/>
      <c r="L3709" s="1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</row>
    <row r="3710" spans="2:31" x14ac:dyDescent="0.2">
      <c r="B3710" s="13"/>
      <c r="C3710" s="13"/>
      <c r="D3710" s="13"/>
      <c r="E3710" s="13"/>
      <c r="F3710" s="13"/>
      <c r="G3710" s="13"/>
      <c r="H3710" s="13"/>
      <c r="I3710" s="13"/>
      <c r="J3710" s="13"/>
      <c r="K3710" s="13"/>
      <c r="L3710" s="13"/>
      <c r="M3710" s="13"/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</row>
    <row r="3711" spans="2:31" x14ac:dyDescent="0.2">
      <c r="B3711" s="13"/>
      <c r="C3711" s="13"/>
      <c r="D3711" s="13"/>
      <c r="E3711" s="13"/>
      <c r="F3711" s="13"/>
      <c r="G3711" s="13"/>
      <c r="H3711" s="13"/>
      <c r="I3711" s="13"/>
      <c r="J3711" s="13"/>
      <c r="K3711" s="13"/>
      <c r="L3711" s="1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</row>
    <row r="3712" spans="2:31" x14ac:dyDescent="0.2">
      <c r="B3712" s="13"/>
      <c r="C3712" s="13"/>
      <c r="D3712" s="13"/>
      <c r="E3712" s="13"/>
      <c r="F3712" s="13"/>
      <c r="G3712" s="13"/>
      <c r="H3712" s="13"/>
      <c r="I3712" s="13"/>
      <c r="J3712" s="13"/>
      <c r="K3712" s="13"/>
      <c r="L3712" s="1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</row>
    <row r="3713" spans="2:31" x14ac:dyDescent="0.2">
      <c r="B3713" s="13"/>
      <c r="C3713" s="13"/>
      <c r="D3713" s="13"/>
      <c r="E3713" s="13"/>
      <c r="F3713" s="13"/>
      <c r="G3713" s="13"/>
      <c r="H3713" s="13"/>
      <c r="I3713" s="13"/>
      <c r="J3713" s="13"/>
      <c r="K3713" s="13"/>
      <c r="L3713" s="1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</row>
    <row r="3714" spans="2:31" x14ac:dyDescent="0.2">
      <c r="B3714" s="13"/>
      <c r="C3714" s="13"/>
      <c r="D3714" s="13"/>
      <c r="E3714" s="13"/>
      <c r="F3714" s="13"/>
      <c r="G3714" s="13"/>
      <c r="H3714" s="13"/>
      <c r="I3714" s="13"/>
      <c r="J3714" s="13"/>
      <c r="K3714" s="13"/>
      <c r="L3714" s="1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</row>
    <row r="3715" spans="2:31" x14ac:dyDescent="0.2">
      <c r="B3715" s="13"/>
      <c r="C3715" s="13"/>
      <c r="D3715" s="13"/>
      <c r="E3715" s="13"/>
      <c r="F3715" s="13"/>
      <c r="G3715" s="13"/>
      <c r="H3715" s="13"/>
      <c r="I3715" s="13"/>
      <c r="J3715" s="13"/>
      <c r="K3715" s="13"/>
      <c r="L3715" s="13"/>
      <c r="M3715" s="13"/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</row>
    <row r="3716" spans="2:31" x14ac:dyDescent="0.2">
      <c r="B3716" s="13"/>
      <c r="C3716" s="13"/>
      <c r="D3716" s="13"/>
      <c r="E3716" s="13"/>
      <c r="F3716" s="13"/>
      <c r="G3716" s="13"/>
      <c r="H3716" s="13"/>
      <c r="I3716" s="13"/>
      <c r="J3716" s="13"/>
      <c r="K3716" s="13"/>
      <c r="L3716" s="1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</row>
    <row r="3717" spans="2:31" x14ac:dyDescent="0.2">
      <c r="B3717" s="13"/>
      <c r="C3717" s="13"/>
      <c r="D3717" s="13"/>
      <c r="E3717" s="13"/>
      <c r="F3717" s="13"/>
      <c r="G3717" s="13"/>
      <c r="H3717" s="13"/>
      <c r="I3717" s="13"/>
      <c r="J3717" s="13"/>
      <c r="K3717" s="13"/>
      <c r="L3717" s="1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</row>
    <row r="3718" spans="2:31" x14ac:dyDescent="0.2">
      <c r="B3718" s="13"/>
      <c r="C3718" s="13"/>
      <c r="D3718" s="13"/>
      <c r="E3718" s="13"/>
      <c r="F3718" s="13"/>
      <c r="G3718" s="13"/>
      <c r="H3718" s="13"/>
      <c r="I3718" s="13"/>
      <c r="J3718" s="13"/>
      <c r="K3718" s="13"/>
      <c r="L3718" s="1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</row>
    <row r="3719" spans="2:31" x14ac:dyDescent="0.2">
      <c r="B3719" s="13"/>
      <c r="C3719" s="13"/>
      <c r="D3719" s="13"/>
      <c r="E3719" s="13"/>
      <c r="F3719" s="13"/>
      <c r="G3719" s="13"/>
      <c r="H3719" s="13"/>
      <c r="I3719" s="13"/>
      <c r="J3719" s="13"/>
      <c r="K3719" s="13"/>
      <c r="L3719" s="1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</row>
    <row r="3720" spans="2:31" x14ac:dyDescent="0.2">
      <c r="B3720" s="13"/>
      <c r="C3720" s="13"/>
      <c r="D3720" s="13"/>
      <c r="E3720" s="13"/>
      <c r="F3720" s="13"/>
      <c r="G3720" s="13"/>
      <c r="H3720" s="13"/>
      <c r="I3720" s="13"/>
      <c r="J3720" s="13"/>
      <c r="K3720" s="13"/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</row>
    <row r="3721" spans="2:31" x14ac:dyDescent="0.2">
      <c r="B3721" s="13"/>
      <c r="C3721" s="13"/>
      <c r="D3721" s="13"/>
      <c r="E3721" s="13"/>
      <c r="F3721" s="13"/>
      <c r="G3721" s="13"/>
      <c r="H3721" s="13"/>
      <c r="I3721" s="13"/>
      <c r="J3721" s="13"/>
      <c r="K3721" s="13"/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</row>
    <row r="3722" spans="2:31" x14ac:dyDescent="0.2">
      <c r="B3722" s="13"/>
      <c r="C3722" s="13"/>
      <c r="D3722" s="13"/>
      <c r="E3722" s="13"/>
      <c r="F3722" s="13"/>
      <c r="G3722" s="13"/>
      <c r="H3722" s="13"/>
      <c r="I3722" s="13"/>
      <c r="J3722" s="13"/>
      <c r="K3722" s="13"/>
      <c r="L3722" s="1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</row>
    <row r="3723" spans="2:31" x14ac:dyDescent="0.2">
      <c r="B3723" s="13"/>
      <c r="C3723" s="13"/>
      <c r="D3723" s="13"/>
      <c r="E3723" s="13"/>
      <c r="F3723" s="13"/>
      <c r="G3723" s="13"/>
      <c r="H3723" s="13"/>
      <c r="I3723" s="13"/>
      <c r="J3723" s="13"/>
      <c r="K3723" s="13"/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</row>
    <row r="3724" spans="2:31" x14ac:dyDescent="0.2">
      <c r="B3724" s="13"/>
      <c r="C3724" s="13"/>
      <c r="D3724" s="13"/>
      <c r="E3724" s="13"/>
      <c r="F3724" s="13"/>
      <c r="G3724" s="13"/>
      <c r="H3724" s="13"/>
      <c r="I3724" s="13"/>
      <c r="J3724" s="13"/>
      <c r="K3724" s="13"/>
      <c r="L3724" s="13"/>
      <c r="M3724" s="13"/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</row>
    <row r="3725" spans="2:31" x14ac:dyDescent="0.2">
      <c r="B3725" s="13"/>
      <c r="C3725" s="13"/>
      <c r="D3725" s="13"/>
      <c r="E3725" s="13"/>
      <c r="F3725" s="13"/>
      <c r="G3725" s="13"/>
      <c r="H3725" s="13"/>
      <c r="I3725" s="13"/>
      <c r="J3725" s="13"/>
      <c r="K3725" s="13"/>
      <c r="L3725" s="13"/>
      <c r="M3725" s="13"/>
      <c r="N3725" s="13"/>
      <c r="O3725" s="13"/>
      <c r="P3725" s="13"/>
      <c r="Q3725" s="13"/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</row>
    <row r="3726" spans="2:31" x14ac:dyDescent="0.2">
      <c r="B3726" s="13"/>
      <c r="C3726" s="13"/>
      <c r="D3726" s="13"/>
      <c r="E3726" s="13"/>
      <c r="F3726" s="13"/>
      <c r="G3726" s="13"/>
      <c r="H3726" s="13"/>
      <c r="I3726" s="13"/>
      <c r="J3726" s="13"/>
      <c r="K3726" s="13"/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</row>
    <row r="3727" spans="2:31" x14ac:dyDescent="0.2">
      <c r="B3727" s="13"/>
      <c r="C3727" s="13"/>
      <c r="D3727" s="13"/>
      <c r="E3727" s="13"/>
      <c r="F3727" s="13"/>
      <c r="G3727" s="13"/>
      <c r="H3727" s="13"/>
      <c r="I3727" s="13"/>
      <c r="J3727" s="13"/>
      <c r="K3727" s="13"/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</row>
    <row r="3728" spans="2:31" x14ac:dyDescent="0.2">
      <c r="B3728" s="13"/>
      <c r="C3728" s="13"/>
      <c r="D3728" s="13"/>
      <c r="E3728" s="13"/>
      <c r="F3728" s="13"/>
      <c r="G3728" s="13"/>
      <c r="H3728" s="13"/>
      <c r="I3728" s="13"/>
      <c r="J3728" s="13"/>
      <c r="K3728" s="13"/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</row>
    <row r="3729" spans="2:31" x14ac:dyDescent="0.2">
      <c r="B3729" s="13"/>
      <c r="C3729" s="13"/>
      <c r="D3729" s="13"/>
      <c r="E3729" s="13"/>
      <c r="F3729" s="13"/>
      <c r="G3729" s="13"/>
      <c r="H3729" s="13"/>
      <c r="I3729" s="13"/>
      <c r="J3729" s="13"/>
      <c r="K3729" s="13"/>
      <c r="L3729" s="13"/>
      <c r="M3729" s="13"/>
      <c r="N3729" s="13"/>
      <c r="O3729" s="13"/>
      <c r="P3729" s="13"/>
      <c r="Q3729" s="13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</row>
    <row r="3730" spans="2:31" x14ac:dyDescent="0.2">
      <c r="B3730" s="13"/>
      <c r="C3730" s="13"/>
      <c r="D3730" s="13"/>
      <c r="E3730" s="13"/>
      <c r="F3730" s="13"/>
      <c r="G3730" s="13"/>
      <c r="H3730" s="13"/>
      <c r="I3730" s="13"/>
      <c r="J3730" s="13"/>
      <c r="K3730" s="13"/>
      <c r="L3730" s="1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</row>
    <row r="3731" spans="2:31" x14ac:dyDescent="0.2">
      <c r="B3731" s="13"/>
      <c r="C3731" s="13"/>
      <c r="D3731" s="13"/>
      <c r="E3731" s="13"/>
      <c r="F3731" s="13"/>
      <c r="G3731" s="13"/>
      <c r="H3731" s="13"/>
      <c r="I3731" s="13"/>
      <c r="J3731" s="13"/>
      <c r="K3731" s="13"/>
      <c r="L3731" s="1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</row>
    <row r="3732" spans="2:31" x14ac:dyDescent="0.2">
      <c r="B3732" s="13"/>
      <c r="C3732" s="13"/>
      <c r="D3732" s="13"/>
      <c r="E3732" s="13"/>
      <c r="F3732" s="13"/>
      <c r="G3732" s="13"/>
      <c r="H3732" s="13"/>
      <c r="I3732" s="13"/>
      <c r="J3732" s="13"/>
      <c r="K3732" s="13"/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</row>
    <row r="3733" spans="2:31" x14ac:dyDescent="0.2">
      <c r="B3733" s="13"/>
      <c r="C3733" s="13"/>
      <c r="D3733" s="13"/>
      <c r="E3733" s="13"/>
      <c r="F3733" s="13"/>
      <c r="G3733" s="13"/>
      <c r="H3733" s="13"/>
      <c r="I3733" s="13"/>
      <c r="J3733" s="13"/>
      <c r="K3733" s="13"/>
      <c r="L3733" s="1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</row>
    <row r="3734" spans="2:31" x14ac:dyDescent="0.2">
      <c r="B3734" s="13"/>
      <c r="C3734" s="13"/>
      <c r="D3734" s="13"/>
      <c r="E3734" s="13"/>
      <c r="F3734" s="13"/>
      <c r="G3734" s="13"/>
      <c r="H3734" s="13"/>
      <c r="I3734" s="13"/>
      <c r="J3734" s="13"/>
      <c r="K3734" s="13"/>
      <c r="L3734" s="1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</row>
    <row r="3735" spans="2:31" x14ac:dyDescent="0.2">
      <c r="B3735" s="13"/>
      <c r="C3735" s="13"/>
      <c r="D3735" s="13"/>
      <c r="E3735" s="13"/>
      <c r="F3735" s="13"/>
      <c r="G3735" s="13"/>
      <c r="H3735" s="13"/>
      <c r="I3735" s="13"/>
      <c r="J3735" s="13"/>
      <c r="K3735" s="13"/>
      <c r="L3735" s="1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</row>
    <row r="3736" spans="2:31" x14ac:dyDescent="0.2">
      <c r="B3736" s="13"/>
      <c r="C3736" s="13"/>
      <c r="D3736" s="13"/>
      <c r="E3736" s="13"/>
      <c r="F3736" s="13"/>
      <c r="G3736" s="13"/>
      <c r="H3736" s="13"/>
      <c r="I3736" s="13"/>
      <c r="J3736" s="13"/>
      <c r="K3736" s="13"/>
      <c r="L3736" s="1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</row>
    <row r="3737" spans="2:31" x14ac:dyDescent="0.2">
      <c r="B3737" s="13"/>
      <c r="C3737" s="13"/>
      <c r="D3737" s="13"/>
      <c r="E3737" s="13"/>
      <c r="F3737" s="13"/>
      <c r="G3737" s="13"/>
      <c r="H3737" s="13"/>
      <c r="I3737" s="13"/>
      <c r="J3737" s="13"/>
      <c r="K3737" s="13"/>
      <c r="L3737" s="1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</row>
    <row r="3738" spans="2:31" x14ac:dyDescent="0.2">
      <c r="B3738" s="13"/>
      <c r="C3738" s="13"/>
      <c r="D3738" s="13"/>
      <c r="E3738" s="13"/>
      <c r="F3738" s="13"/>
      <c r="G3738" s="13"/>
      <c r="H3738" s="13"/>
      <c r="I3738" s="13"/>
      <c r="J3738" s="13"/>
      <c r="K3738" s="13"/>
      <c r="L3738" s="1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</row>
    <row r="3739" spans="2:31" x14ac:dyDescent="0.2">
      <c r="B3739" s="13"/>
      <c r="C3739" s="13"/>
      <c r="D3739" s="13"/>
      <c r="E3739" s="13"/>
      <c r="F3739" s="13"/>
      <c r="G3739" s="13"/>
      <c r="H3739" s="13"/>
      <c r="I3739" s="13"/>
      <c r="J3739" s="13"/>
      <c r="K3739" s="13"/>
      <c r="L3739" s="13"/>
      <c r="M3739" s="13"/>
      <c r="N3739" s="13"/>
      <c r="O3739" s="13"/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</row>
    <row r="3740" spans="2:31" x14ac:dyDescent="0.2">
      <c r="B3740" s="13"/>
      <c r="C3740" s="13"/>
      <c r="D3740" s="13"/>
      <c r="E3740" s="13"/>
      <c r="F3740" s="13"/>
      <c r="G3740" s="13"/>
      <c r="H3740" s="13"/>
      <c r="I3740" s="13"/>
      <c r="J3740" s="13"/>
      <c r="K3740" s="13"/>
      <c r="L3740" s="13"/>
      <c r="M3740" s="13"/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</row>
    <row r="3741" spans="2:31" x14ac:dyDescent="0.2">
      <c r="B3741" s="13"/>
      <c r="C3741" s="13"/>
      <c r="D3741" s="13"/>
      <c r="E3741" s="13"/>
      <c r="F3741" s="13"/>
      <c r="G3741" s="13"/>
      <c r="H3741" s="13"/>
      <c r="I3741" s="13"/>
      <c r="J3741" s="13"/>
      <c r="K3741" s="13"/>
      <c r="L3741" s="13"/>
      <c r="M3741" s="13"/>
      <c r="N3741" s="13"/>
      <c r="O3741" s="13"/>
      <c r="P3741" s="13"/>
      <c r="Q3741" s="13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</row>
    <row r="3742" spans="2:31" x14ac:dyDescent="0.2">
      <c r="B3742" s="13"/>
      <c r="C3742" s="13"/>
      <c r="D3742" s="13"/>
      <c r="E3742" s="13"/>
      <c r="F3742" s="13"/>
      <c r="G3742" s="13"/>
      <c r="H3742" s="13"/>
      <c r="I3742" s="13"/>
      <c r="J3742" s="13"/>
      <c r="K3742" s="13"/>
      <c r="L3742" s="1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</row>
    <row r="3743" spans="2:31" x14ac:dyDescent="0.2">
      <c r="B3743" s="13"/>
      <c r="C3743" s="13"/>
      <c r="D3743" s="13"/>
      <c r="E3743" s="13"/>
      <c r="F3743" s="13"/>
      <c r="G3743" s="13"/>
      <c r="H3743" s="13"/>
      <c r="I3743" s="13"/>
      <c r="J3743" s="13"/>
      <c r="K3743" s="13"/>
      <c r="L3743" s="13"/>
      <c r="M3743" s="13"/>
      <c r="N3743" s="13"/>
      <c r="O3743" s="13"/>
      <c r="P3743" s="13"/>
      <c r="Q3743" s="13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</row>
    <row r="3744" spans="2:31" x14ac:dyDescent="0.2">
      <c r="B3744" s="13"/>
      <c r="C3744" s="13"/>
      <c r="D3744" s="13"/>
      <c r="E3744" s="13"/>
      <c r="F3744" s="13"/>
      <c r="G3744" s="13"/>
      <c r="H3744" s="13"/>
      <c r="I3744" s="13"/>
      <c r="J3744" s="13"/>
      <c r="K3744" s="13"/>
      <c r="L3744" s="13"/>
      <c r="M3744" s="13"/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</row>
    <row r="3745" spans="2:31" x14ac:dyDescent="0.2">
      <c r="B3745" s="13"/>
      <c r="C3745" s="13"/>
      <c r="D3745" s="13"/>
      <c r="E3745" s="13"/>
      <c r="F3745" s="13"/>
      <c r="G3745" s="13"/>
      <c r="H3745" s="13"/>
      <c r="I3745" s="13"/>
      <c r="J3745" s="13"/>
      <c r="K3745" s="13"/>
      <c r="L3745" s="13"/>
      <c r="M3745" s="13"/>
      <c r="N3745" s="13"/>
      <c r="O3745" s="13"/>
      <c r="P3745" s="13"/>
      <c r="Q3745" s="13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</row>
    <row r="3746" spans="2:31" x14ac:dyDescent="0.2">
      <c r="B3746" s="13"/>
      <c r="C3746" s="13"/>
      <c r="D3746" s="13"/>
      <c r="E3746" s="13"/>
      <c r="F3746" s="13"/>
      <c r="G3746" s="13"/>
      <c r="H3746" s="13"/>
      <c r="I3746" s="13"/>
      <c r="J3746" s="13"/>
      <c r="K3746" s="13"/>
      <c r="L3746" s="13"/>
      <c r="M3746" s="13"/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</row>
    <row r="3747" spans="2:31" x14ac:dyDescent="0.2">
      <c r="B3747" s="13"/>
      <c r="C3747" s="13"/>
      <c r="D3747" s="13"/>
      <c r="E3747" s="13"/>
      <c r="F3747" s="13"/>
      <c r="G3747" s="13"/>
      <c r="H3747" s="13"/>
      <c r="I3747" s="13"/>
      <c r="J3747" s="13"/>
      <c r="K3747" s="13"/>
      <c r="L3747" s="13"/>
      <c r="M3747" s="13"/>
      <c r="N3747" s="13"/>
      <c r="O3747" s="13"/>
      <c r="P3747" s="13"/>
      <c r="Q3747" s="13"/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</row>
    <row r="3748" spans="2:31" x14ac:dyDescent="0.2">
      <c r="B3748" s="13"/>
      <c r="C3748" s="13"/>
      <c r="D3748" s="13"/>
      <c r="E3748" s="13"/>
      <c r="F3748" s="13"/>
      <c r="G3748" s="13"/>
      <c r="H3748" s="13"/>
      <c r="I3748" s="13"/>
      <c r="J3748" s="13"/>
      <c r="K3748" s="13"/>
      <c r="L3748" s="13"/>
      <c r="M3748" s="13"/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</row>
    <row r="3749" spans="2:31" x14ac:dyDescent="0.2">
      <c r="B3749" s="13"/>
      <c r="C3749" s="13"/>
      <c r="D3749" s="13"/>
      <c r="E3749" s="13"/>
      <c r="F3749" s="13"/>
      <c r="G3749" s="13"/>
      <c r="H3749" s="13"/>
      <c r="I3749" s="13"/>
      <c r="J3749" s="13"/>
      <c r="K3749" s="13"/>
      <c r="L3749" s="13"/>
      <c r="M3749" s="13"/>
      <c r="N3749" s="13"/>
      <c r="O3749" s="13"/>
      <c r="P3749" s="13"/>
      <c r="Q3749" s="13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</row>
    <row r="3750" spans="2:31" x14ac:dyDescent="0.2">
      <c r="B3750" s="13"/>
      <c r="C3750" s="13"/>
      <c r="D3750" s="13"/>
      <c r="E3750" s="13"/>
      <c r="F3750" s="13"/>
      <c r="G3750" s="13"/>
      <c r="H3750" s="13"/>
      <c r="I3750" s="13"/>
      <c r="J3750" s="13"/>
      <c r="K3750" s="13"/>
      <c r="L3750" s="13"/>
      <c r="M3750" s="13"/>
      <c r="N3750" s="13"/>
      <c r="O3750" s="13"/>
      <c r="P3750" s="13"/>
      <c r="Q3750" s="13"/>
      <c r="R3750" s="13"/>
      <c r="S3750" s="13"/>
      <c r="T3750" s="1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</row>
    <row r="3751" spans="2:31" x14ac:dyDescent="0.2">
      <c r="B3751" s="13"/>
      <c r="C3751" s="13"/>
      <c r="D3751" s="13"/>
      <c r="E3751" s="13"/>
      <c r="F3751" s="13"/>
      <c r="G3751" s="13"/>
      <c r="H3751" s="13"/>
      <c r="I3751" s="13"/>
      <c r="J3751" s="13"/>
      <c r="K3751" s="13"/>
      <c r="L3751" s="13"/>
      <c r="M3751" s="13"/>
      <c r="N3751" s="13"/>
      <c r="O3751" s="13"/>
      <c r="P3751" s="13"/>
      <c r="Q3751" s="13"/>
      <c r="R3751" s="13"/>
      <c r="S3751" s="13"/>
      <c r="T3751" s="13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</row>
    <row r="3752" spans="2:31" x14ac:dyDescent="0.2">
      <c r="B3752" s="13"/>
      <c r="C3752" s="13"/>
      <c r="D3752" s="13"/>
      <c r="E3752" s="13"/>
      <c r="F3752" s="13"/>
      <c r="G3752" s="13"/>
      <c r="H3752" s="13"/>
      <c r="I3752" s="13"/>
      <c r="J3752" s="13"/>
      <c r="K3752" s="13"/>
      <c r="L3752" s="13"/>
      <c r="M3752" s="13"/>
      <c r="N3752" s="13"/>
      <c r="O3752" s="13"/>
      <c r="P3752" s="13"/>
      <c r="Q3752" s="13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</row>
    <row r="3753" spans="2:31" x14ac:dyDescent="0.2">
      <c r="B3753" s="13"/>
      <c r="C3753" s="13"/>
      <c r="D3753" s="13"/>
      <c r="E3753" s="13"/>
      <c r="F3753" s="13"/>
      <c r="G3753" s="13"/>
      <c r="H3753" s="13"/>
      <c r="I3753" s="13"/>
      <c r="J3753" s="13"/>
      <c r="K3753" s="13"/>
      <c r="L3753" s="13"/>
      <c r="M3753" s="13"/>
      <c r="N3753" s="13"/>
      <c r="O3753" s="13"/>
      <c r="P3753" s="13"/>
      <c r="Q3753" s="13"/>
      <c r="R3753" s="13"/>
      <c r="S3753" s="13"/>
      <c r="T3753" s="13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</row>
    <row r="3754" spans="2:31" x14ac:dyDescent="0.2">
      <c r="B3754" s="13"/>
      <c r="C3754" s="13"/>
      <c r="D3754" s="13"/>
      <c r="E3754" s="13"/>
      <c r="F3754" s="13"/>
      <c r="G3754" s="13"/>
      <c r="H3754" s="13"/>
      <c r="I3754" s="13"/>
      <c r="J3754" s="13"/>
      <c r="K3754" s="13"/>
      <c r="L3754" s="13"/>
      <c r="M3754" s="13"/>
      <c r="N3754" s="13"/>
      <c r="O3754" s="13"/>
      <c r="P3754" s="13"/>
      <c r="Q3754" s="13"/>
      <c r="R3754" s="13"/>
      <c r="S3754" s="13"/>
      <c r="T3754" s="13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</row>
    <row r="3755" spans="2:31" x14ac:dyDescent="0.2">
      <c r="B3755" s="13"/>
      <c r="C3755" s="13"/>
      <c r="D3755" s="13"/>
      <c r="E3755" s="13"/>
      <c r="F3755" s="13"/>
      <c r="G3755" s="13"/>
      <c r="H3755" s="13"/>
      <c r="I3755" s="13"/>
      <c r="J3755" s="13"/>
      <c r="K3755" s="13"/>
      <c r="L3755" s="13"/>
      <c r="M3755" s="13"/>
      <c r="N3755" s="13"/>
      <c r="O3755" s="13"/>
      <c r="P3755" s="13"/>
      <c r="Q3755" s="13"/>
      <c r="R3755" s="13"/>
      <c r="S3755" s="13"/>
      <c r="T3755" s="13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</row>
    <row r="3756" spans="2:31" x14ac:dyDescent="0.2">
      <c r="B3756" s="13"/>
      <c r="C3756" s="13"/>
      <c r="D3756" s="13"/>
      <c r="E3756" s="13"/>
      <c r="F3756" s="13"/>
      <c r="G3756" s="13"/>
      <c r="H3756" s="13"/>
      <c r="I3756" s="13"/>
      <c r="J3756" s="13"/>
      <c r="K3756" s="13"/>
      <c r="L3756" s="13"/>
      <c r="M3756" s="13"/>
      <c r="N3756" s="13"/>
      <c r="O3756" s="13"/>
      <c r="P3756" s="13"/>
      <c r="Q3756" s="13"/>
      <c r="R3756" s="13"/>
      <c r="S3756" s="13"/>
      <c r="T3756" s="13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</row>
    <row r="3757" spans="2:31" x14ac:dyDescent="0.2">
      <c r="B3757" s="13"/>
      <c r="C3757" s="13"/>
      <c r="D3757" s="13"/>
      <c r="E3757" s="13"/>
      <c r="F3757" s="13"/>
      <c r="G3757" s="13"/>
      <c r="H3757" s="13"/>
      <c r="I3757" s="13"/>
      <c r="J3757" s="13"/>
      <c r="K3757" s="13"/>
      <c r="L3757" s="13"/>
      <c r="M3757" s="13"/>
      <c r="N3757" s="13"/>
      <c r="O3757" s="13"/>
      <c r="P3757" s="13"/>
      <c r="Q3757" s="13"/>
      <c r="R3757" s="13"/>
      <c r="S3757" s="13"/>
      <c r="T3757" s="13"/>
      <c r="U3757" s="13"/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3"/>
    </row>
    <row r="3758" spans="2:31" x14ac:dyDescent="0.2">
      <c r="B3758" s="13"/>
      <c r="C3758" s="13"/>
      <c r="D3758" s="13"/>
      <c r="E3758" s="13"/>
      <c r="F3758" s="13"/>
      <c r="G3758" s="13"/>
      <c r="H3758" s="13"/>
      <c r="I3758" s="13"/>
      <c r="J3758" s="13"/>
      <c r="K3758" s="13"/>
      <c r="L3758" s="13"/>
      <c r="M3758" s="13"/>
      <c r="N3758" s="13"/>
      <c r="O3758" s="13"/>
      <c r="P3758" s="13"/>
      <c r="Q3758" s="13"/>
      <c r="R3758" s="13"/>
      <c r="S3758" s="13"/>
      <c r="T3758" s="13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</row>
    <row r="3759" spans="2:31" x14ac:dyDescent="0.2">
      <c r="B3759" s="13"/>
      <c r="C3759" s="13"/>
      <c r="D3759" s="13"/>
      <c r="E3759" s="13"/>
      <c r="F3759" s="13"/>
      <c r="G3759" s="13"/>
      <c r="H3759" s="13"/>
      <c r="I3759" s="13"/>
      <c r="J3759" s="13"/>
      <c r="K3759" s="13"/>
      <c r="L3759" s="1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</row>
    <row r="3760" spans="2:31" x14ac:dyDescent="0.2">
      <c r="B3760" s="13"/>
      <c r="C3760" s="13"/>
      <c r="D3760" s="13"/>
      <c r="E3760" s="13"/>
      <c r="F3760" s="13"/>
      <c r="G3760" s="13"/>
      <c r="H3760" s="13"/>
      <c r="I3760" s="13"/>
      <c r="J3760" s="13"/>
      <c r="K3760" s="13"/>
      <c r="L3760" s="13"/>
      <c r="M3760" s="13"/>
      <c r="N3760" s="13"/>
      <c r="O3760" s="13"/>
      <c r="P3760" s="13"/>
      <c r="Q3760" s="13"/>
      <c r="R3760" s="13"/>
      <c r="S3760" s="13"/>
      <c r="T3760" s="13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</row>
    <row r="3761" spans="2:31" x14ac:dyDescent="0.2">
      <c r="B3761" s="13"/>
      <c r="C3761" s="13"/>
      <c r="D3761" s="13"/>
      <c r="E3761" s="13"/>
      <c r="F3761" s="13"/>
      <c r="G3761" s="13"/>
      <c r="H3761" s="13"/>
      <c r="I3761" s="13"/>
      <c r="J3761" s="13"/>
      <c r="K3761" s="13"/>
      <c r="L3761" s="13"/>
      <c r="M3761" s="13"/>
      <c r="N3761" s="13"/>
      <c r="O3761" s="13"/>
      <c r="P3761" s="13"/>
      <c r="Q3761" s="13"/>
      <c r="R3761" s="13"/>
      <c r="S3761" s="13"/>
      <c r="T3761" s="13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</row>
    <row r="3762" spans="2:31" x14ac:dyDescent="0.2">
      <c r="B3762" s="13"/>
      <c r="C3762" s="13"/>
      <c r="D3762" s="13"/>
      <c r="E3762" s="13"/>
      <c r="F3762" s="13"/>
      <c r="G3762" s="13"/>
      <c r="H3762" s="13"/>
      <c r="I3762" s="13"/>
      <c r="J3762" s="13"/>
      <c r="K3762" s="13"/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</row>
    <row r="3763" spans="2:31" x14ac:dyDescent="0.2">
      <c r="B3763" s="13"/>
      <c r="C3763" s="13"/>
      <c r="D3763" s="13"/>
      <c r="E3763" s="13"/>
      <c r="F3763" s="13"/>
      <c r="G3763" s="13"/>
      <c r="H3763" s="13"/>
      <c r="I3763" s="13"/>
      <c r="J3763" s="13"/>
      <c r="K3763" s="13"/>
      <c r="L3763" s="13"/>
      <c r="M3763" s="13"/>
      <c r="N3763" s="13"/>
      <c r="O3763" s="13"/>
      <c r="P3763" s="13"/>
      <c r="Q3763" s="13"/>
      <c r="R3763" s="13"/>
      <c r="S3763" s="13"/>
      <c r="T3763" s="13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</row>
    <row r="3764" spans="2:31" x14ac:dyDescent="0.2">
      <c r="B3764" s="13"/>
      <c r="C3764" s="13"/>
      <c r="D3764" s="13"/>
      <c r="E3764" s="13"/>
      <c r="F3764" s="13"/>
      <c r="G3764" s="13"/>
      <c r="H3764" s="13"/>
      <c r="I3764" s="13"/>
      <c r="J3764" s="13"/>
      <c r="K3764" s="13"/>
      <c r="L3764" s="13"/>
      <c r="M3764" s="13"/>
      <c r="N3764" s="13"/>
      <c r="O3764" s="13"/>
      <c r="P3764" s="13"/>
      <c r="Q3764" s="13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</row>
    <row r="3765" spans="2:31" x14ac:dyDescent="0.2">
      <c r="B3765" s="13"/>
      <c r="C3765" s="13"/>
      <c r="D3765" s="13"/>
      <c r="E3765" s="13"/>
      <c r="F3765" s="13"/>
      <c r="G3765" s="13"/>
      <c r="H3765" s="13"/>
      <c r="I3765" s="13"/>
      <c r="J3765" s="13"/>
      <c r="K3765" s="13"/>
      <c r="L3765" s="13"/>
      <c r="M3765" s="13"/>
      <c r="N3765" s="13"/>
      <c r="O3765" s="13"/>
      <c r="P3765" s="13"/>
      <c r="Q3765" s="13"/>
      <c r="R3765" s="13"/>
      <c r="S3765" s="13"/>
      <c r="T3765" s="13"/>
      <c r="U3765" s="13"/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3"/>
    </row>
    <row r="3766" spans="2:31" x14ac:dyDescent="0.2">
      <c r="B3766" s="13"/>
      <c r="C3766" s="13"/>
      <c r="D3766" s="13"/>
      <c r="E3766" s="13"/>
      <c r="F3766" s="13"/>
      <c r="G3766" s="13"/>
      <c r="H3766" s="13"/>
      <c r="I3766" s="13"/>
      <c r="J3766" s="13"/>
      <c r="K3766" s="13"/>
      <c r="L3766" s="13"/>
      <c r="M3766" s="13"/>
      <c r="N3766" s="13"/>
      <c r="O3766" s="13"/>
      <c r="P3766" s="13"/>
      <c r="Q3766" s="13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</row>
    <row r="3767" spans="2:31" x14ac:dyDescent="0.2">
      <c r="B3767" s="13"/>
      <c r="C3767" s="13"/>
      <c r="D3767" s="13"/>
      <c r="E3767" s="13"/>
      <c r="F3767" s="13"/>
      <c r="G3767" s="13"/>
      <c r="H3767" s="13"/>
      <c r="I3767" s="13"/>
      <c r="J3767" s="13"/>
      <c r="K3767" s="13"/>
      <c r="L3767" s="1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</row>
    <row r="3768" spans="2:31" x14ac:dyDescent="0.2">
      <c r="B3768" s="13"/>
      <c r="C3768" s="13"/>
      <c r="D3768" s="13"/>
      <c r="E3768" s="13"/>
      <c r="F3768" s="13"/>
      <c r="G3768" s="13"/>
      <c r="H3768" s="13"/>
      <c r="I3768" s="13"/>
      <c r="J3768" s="13"/>
      <c r="K3768" s="13"/>
      <c r="L3768" s="13"/>
      <c r="M3768" s="13"/>
      <c r="N3768" s="13"/>
      <c r="O3768" s="13"/>
      <c r="P3768" s="13"/>
      <c r="Q3768" s="13"/>
      <c r="R3768" s="13"/>
      <c r="S3768" s="13"/>
      <c r="T3768" s="13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</row>
    <row r="3769" spans="2:31" x14ac:dyDescent="0.2">
      <c r="B3769" s="13"/>
      <c r="C3769" s="13"/>
      <c r="D3769" s="13"/>
      <c r="E3769" s="13"/>
      <c r="F3769" s="13"/>
      <c r="G3769" s="13"/>
      <c r="H3769" s="13"/>
      <c r="I3769" s="13"/>
      <c r="J3769" s="13"/>
      <c r="K3769" s="13"/>
      <c r="L3769" s="13"/>
      <c r="M3769" s="13"/>
      <c r="N3769" s="13"/>
      <c r="O3769" s="13"/>
      <c r="P3769" s="13"/>
      <c r="Q3769" s="13"/>
      <c r="R3769" s="13"/>
      <c r="S3769" s="13"/>
      <c r="T3769" s="13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</row>
    <row r="3770" spans="2:31" x14ac:dyDescent="0.2">
      <c r="B3770" s="13"/>
      <c r="C3770" s="13"/>
      <c r="D3770" s="13"/>
      <c r="E3770" s="13"/>
      <c r="F3770" s="13"/>
      <c r="G3770" s="13"/>
      <c r="H3770" s="13"/>
      <c r="I3770" s="13"/>
      <c r="J3770" s="13"/>
      <c r="K3770" s="13"/>
      <c r="L3770" s="13"/>
      <c r="M3770" s="13"/>
      <c r="N3770" s="13"/>
      <c r="O3770" s="13"/>
      <c r="P3770" s="13"/>
      <c r="Q3770" s="13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</row>
    <row r="3771" spans="2:31" x14ac:dyDescent="0.2">
      <c r="B3771" s="13"/>
      <c r="C3771" s="13"/>
      <c r="D3771" s="13"/>
      <c r="E3771" s="13"/>
      <c r="F3771" s="13"/>
      <c r="G3771" s="13"/>
      <c r="H3771" s="13"/>
      <c r="I3771" s="13"/>
      <c r="J3771" s="13"/>
      <c r="K3771" s="13"/>
      <c r="L3771" s="13"/>
      <c r="M3771" s="13"/>
      <c r="N3771" s="13"/>
      <c r="O3771" s="13"/>
      <c r="P3771" s="13"/>
      <c r="Q3771" s="13"/>
      <c r="R3771" s="13"/>
      <c r="S3771" s="13"/>
      <c r="T3771" s="13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</row>
    <row r="3772" spans="2:31" x14ac:dyDescent="0.2">
      <c r="B3772" s="13"/>
      <c r="C3772" s="13"/>
      <c r="D3772" s="13"/>
      <c r="E3772" s="13"/>
      <c r="F3772" s="13"/>
      <c r="G3772" s="13"/>
      <c r="H3772" s="13"/>
      <c r="I3772" s="13"/>
      <c r="J3772" s="13"/>
      <c r="K3772" s="13"/>
      <c r="L3772" s="13"/>
      <c r="M3772" s="13"/>
      <c r="N3772" s="13"/>
      <c r="O3772" s="13"/>
      <c r="P3772" s="13"/>
      <c r="Q3772" s="13"/>
      <c r="R3772" s="13"/>
      <c r="S3772" s="13"/>
      <c r="T3772" s="13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</row>
    <row r="3773" spans="2:31" x14ac:dyDescent="0.2">
      <c r="B3773" s="13"/>
      <c r="C3773" s="13"/>
      <c r="D3773" s="13"/>
      <c r="E3773" s="13"/>
      <c r="F3773" s="13"/>
      <c r="G3773" s="13"/>
      <c r="H3773" s="13"/>
      <c r="I3773" s="13"/>
      <c r="J3773" s="13"/>
      <c r="K3773" s="13"/>
      <c r="L3773" s="13"/>
      <c r="M3773" s="13"/>
      <c r="N3773" s="13"/>
      <c r="O3773" s="13"/>
      <c r="P3773" s="13"/>
      <c r="Q3773" s="13"/>
      <c r="R3773" s="13"/>
      <c r="S3773" s="13"/>
      <c r="T3773" s="13"/>
      <c r="U3773" s="13"/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3"/>
    </row>
    <row r="3774" spans="2:31" x14ac:dyDescent="0.2">
      <c r="B3774" s="13"/>
      <c r="C3774" s="13"/>
      <c r="D3774" s="13"/>
      <c r="E3774" s="13"/>
      <c r="F3774" s="13"/>
      <c r="G3774" s="13"/>
      <c r="H3774" s="13"/>
      <c r="I3774" s="13"/>
      <c r="J3774" s="13"/>
      <c r="K3774" s="13"/>
      <c r="L3774" s="13"/>
      <c r="M3774" s="13"/>
      <c r="N3774" s="13"/>
      <c r="O3774" s="13"/>
      <c r="P3774" s="13"/>
      <c r="Q3774" s="13"/>
      <c r="R3774" s="13"/>
      <c r="S3774" s="13"/>
      <c r="T3774" s="13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</row>
    <row r="3775" spans="2:31" x14ac:dyDescent="0.2">
      <c r="B3775" s="13"/>
      <c r="C3775" s="13"/>
      <c r="D3775" s="13"/>
      <c r="E3775" s="13"/>
      <c r="F3775" s="13"/>
      <c r="G3775" s="13"/>
      <c r="H3775" s="13"/>
      <c r="I3775" s="13"/>
      <c r="J3775" s="13"/>
      <c r="K3775" s="13"/>
      <c r="L3775" s="13"/>
      <c r="M3775" s="13"/>
      <c r="N3775" s="13"/>
      <c r="O3775" s="13"/>
      <c r="P3775" s="13"/>
      <c r="Q3775" s="13"/>
      <c r="R3775" s="13"/>
      <c r="S3775" s="13"/>
      <c r="T3775" s="13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</row>
    <row r="3776" spans="2:31" x14ac:dyDescent="0.2">
      <c r="B3776" s="13"/>
      <c r="C3776" s="13"/>
      <c r="D3776" s="13"/>
      <c r="E3776" s="13"/>
      <c r="F3776" s="13"/>
      <c r="G3776" s="13"/>
      <c r="H3776" s="13"/>
      <c r="I3776" s="13"/>
      <c r="J3776" s="13"/>
      <c r="K3776" s="13"/>
      <c r="L3776" s="13"/>
      <c r="M3776" s="13"/>
      <c r="N3776" s="13"/>
      <c r="O3776" s="13"/>
      <c r="P3776" s="13"/>
      <c r="Q3776" s="13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</row>
    <row r="3777" spans="2:31" x14ac:dyDescent="0.2">
      <c r="B3777" s="13"/>
      <c r="C3777" s="13"/>
      <c r="D3777" s="13"/>
      <c r="E3777" s="13"/>
      <c r="F3777" s="13"/>
      <c r="G3777" s="13"/>
      <c r="H3777" s="13"/>
      <c r="I3777" s="13"/>
      <c r="J3777" s="13"/>
      <c r="K3777" s="13"/>
      <c r="L3777" s="13"/>
      <c r="M3777" s="13"/>
      <c r="N3777" s="13"/>
      <c r="O3777" s="13"/>
      <c r="P3777" s="13"/>
      <c r="Q3777" s="13"/>
      <c r="R3777" s="13"/>
      <c r="S3777" s="13"/>
      <c r="T3777" s="1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</row>
    <row r="3778" spans="2:31" x14ac:dyDescent="0.2">
      <c r="B3778" s="13"/>
      <c r="C3778" s="13"/>
      <c r="D3778" s="13"/>
      <c r="E3778" s="13"/>
      <c r="F3778" s="13"/>
      <c r="G3778" s="13"/>
      <c r="H3778" s="13"/>
      <c r="I3778" s="13"/>
      <c r="J3778" s="13"/>
      <c r="K3778" s="13"/>
      <c r="L3778" s="13"/>
      <c r="M3778" s="13"/>
      <c r="N3778" s="13"/>
      <c r="O3778" s="13"/>
      <c r="P3778" s="13"/>
      <c r="Q3778" s="13"/>
      <c r="R3778" s="13"/>
      <c r="S3778" s="13"/>
      <c r="T3778" s="13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</row>
    <row r="3779" spans="2:31" x14ac:dyDescent="0.2">
      <c r="B3779" s="13"/>
      <c r="C3779" s="13"/>
      <c r="D3779" s="13"/>
      <c r="E3779" s="13"/>
      <c r="F3779" s="13"/>
      <c r="G3779" s="13"/>
      <c r="H3779" s="13"/>
      <c r="I3779" s="13"/>
      <c r="J3779" s="13"/>
      <c r="K3779" s="13"/>
      <c r="L3779" s="13"/>
      <c r="M3779" s="13"/>
      <c r="N3779" s="13"/>
      <c r="O3779" s="13"/>
      <c r="P3779" s="13"/>
      <c r="Q3779" s="13"/>
      <c r="R3779" s="13"/>
      <c r="S3779" s="13"/>
      <c r="T3779" s="13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</row>
    <row r="3780" spans="2:31" x14ac:dyDescent="0.2">
      <c r="B3780" s="13"/>
      <c r="C3780" s="13"/>
      <c r="D3780" s="13"/>
      <c r="E3780" s="13"/>
      <c r="F3780" s="13"/>
      <c r="G3780" s="13"/>
      <c r="H3780" s="13"/>
      <c r="I3780" s="13"/>
      <c r="J3780" s="13"/>
      <c r="K3780" s="13"/>
      <c r="L3780" s="13"/>
      <c r="M3780" s="13"/>
      <c r="N3780" s="13"/>
      <c r="O3780" s="13"/>
      <c r="P3780" s="13"/>
      <c r="Q3780" s="13"/>
      <c r="R3780" s="13"/>
      <c r="S3780" s="13"/>
      <c r="T3780" s="13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</row>
    <row r="3781" spans="2:31" x14ac:dyDescent="0.2">
      <c r="B3781" s="13"/>
      <c r="C3781" s="13"/>
      <c r="D3781" s="13"/>
      <c r="E3781" s="13"/>
      <c r="F3781" s="13"/>
      <c r="G3781" s="13"/>
      <c r="H3781" s="13"/>
      <c r="I3781" s="13"/>
      <c r="J3781" s="13"/>
      <c r="K3781" s="13"/>
      <c r="L3781" s="13"/>
      <c r="M3781" s="13"/>
      <c r="N3781" s="13"/>
      <c r="O3781" s="13"/>
      <c r="P3781" s="13"/>
      <c r="Q3781" s="13"/>
      <c r="R3781" s="13"/>
      <c r="S3781" s="13"/>
      <c r="T3781" s="13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</row>
    <row r="3782" spans="2:31" x14ac:dyDescent="0.2">
      <c r="B3782" s="13"/>
      <c r="C3782" s="13"/>
      <c r="D3782" s="13"/>
      <c r="E3782" s="13"/>
      <c r="F3782" s="13"/>
      <c r="G3782" s="13"/>
      <c r="H3782" s="13"/>
      <c r="I3782" s="13"/>
      <c r="J3782" s="13"/>
      <c r="K3782" s="13"/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</row>
    <row r="3783" spans="2:31" x14ac:dyDescent="0.2">
      <c r="B3783" s="13"/>
      <c r="C3783" s="13"/>
      <c r="D3783" s="13"/>
      <c r="E3783" s="13"/>
      <c r="F3783" s="13"/>
      <c r="G3783" s="13"/>
      <c r="H3783" s="13"/>
      <c r="I3783" s="13"/>
      <c r="J3783" s="13"/>
      <c r="K3783" s="13"/>
      <c r="L3783" s="13"/>
      <c r="M3783" s="13"/>
      <c r="N3783" s="13"/>
      <c r="O3783" s="13"/>
      <c r="P3783" s="13"/>
      <c r="Q3783" s="13"/>
      <c r="R3783" s="13"/>
      <c r="S3783" s="13"/>
      <c r="T3783" s="13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</row>
    <row r="3784" spans="2:31" x14ac:dyDescent="0.2">
      <c r="B3784" s="13"/>
      <c r="C3784" s="13"/>
      <c r="D3784" s="13"/>
      <c r="E3784" s="13"/>
      <c r="F3784" s="13"/>
      <c r="G3784" s="13"/>
      <c r="H3784" s="13"/>
      <c r="I3784" s="13"/>
      <c r="J3784" s="13"/>
      <c r="K3784" s="13"/>
      <c r="L3784" s="13"/>
      <c r="M3784" s="13"/>
      <c r="N3784" s="13"/>
      <c r="O3784" s="13"/>
      <c r="P3784" s="13"/>
      <c r="Q3784" s="13"/>
      <c r="R3784" s="13"/>
      <c r="S3784" s="13"/>
      <c r="T3784" s="13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</row>
    <row r="3785" spans="2:31" x14ac:dyDescent="0.2">
      <c r="B3785" s="13"/>
      <c r="C3785" s="13"/>
      <c r="D3785" s="13"/>
      <c r="E3785" s="13"/>
      <c r="F3785" s="13"/>
      <c r="G3785" s="13"/>
      <c r="H3785" s="13"/>
      <c r="I3785" s="13"/>
      <c r="J3785" s="13"/>
      <c r="K3785" s="13"/>
      <c r="L3785" s="13"/>
      <c r="M3785" s="13"/>
      <c r="N3785" s="13"/>
      <c r="O3785" s="13"/>
      <c r="P3785" s="13"/>
      <c r="Q3785" s="13"/>
      <c r="R3785" s="13"/>
      <c r="S3785" s="13"/>
      <c r="T3785" s="13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</row>
    <row r="3786" spans="2:31" x14ac:dyDescent="0.2">
      <c r="B3786" s="13"/>
      <c r="C3786" s="13"/>
      <c r="D3786" s="13"/>
      <c r="E3786" s="13"/>
      <c r="F3786" s="13"/>
      <c r="G3786" s="13"/>
      <c r="H3786" s="13"/>
      <c r="I3786" s="13"/>
      <c r="J3786" s="13"/>
      <c r="K3786" s="13"/>
      <c r="L3786" s="13"/>
      <c r="M3786" s="13"/>
      <c r="N3786" s="13"/>
      <c r="O3786" s="13"/>
      <c r="P3786" s="13"/>
      <c r="Q3786" s="13"/>
      <c r="R3786" s="13"/>
      <c r="S3786" s="13"/>
      <c r="T3786" s="13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</row>
    <row r="3787" spans="2:31" x14ac:dyDescent="0.2">
      <c r="B3787" s="13"/>
      <c r="C3787" s="13"/>
      <c r="D3787" s="13"/>
      <c r="E3787" s="13"/>
      <c r="F3787" s="13"/>
      <c r="G3787" s="13"/>
      <c r="H3787" s="13"/>
      <c r="I3787" s="13"/>
      <c r="J3787" s="13"/>
      <c r="K3787" s="13"/>
      <c r="L3787" s="13"/>
      <c r="M3787" s="13"/>
      <c r="N3787" s="13"/>
      <c r="O3787" s="13"/>
      <c r="P3787" s="13"/>
      <c r="Q3787" s="13"/>
      <c r="R3787" s="13"/>
      <c r="S3787" s="13"/>
      <c r="T3787" s="13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</row>
    <row r="3788" spans="2:31" x14ac:dyDescent="0.2">
      <c r="B3788" s="13"/>
      <c r="C3788" s="13"/>
      <c r="D3788" s="13"/>
      <c r="E3788" s="13"/>
      <c r="F3788" s="13"/>
      <c r="G3788" s="13"/>
      <c r="H3788" s="13"/>
      <c r="I3788" s="13"/>
      <c r="J3788" s="13"/>
      <c r="K3788" s="13"/>
      <c r="L3788" s="13"/>
      <c r="M3788" s="13"/>
      <c r="N3788" s="13"/>
      <c r="O3788" s="13"/>
      <c r="P3788" s="13"/>
      <c r="Q3788" s="13"/>
      <c r="R3788" s="13"/>
      <c r="S3788" s="13"/>
      <c r="T3788" s="13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</row>
    <row r="3789" spans="2:31" x14ac:dyDescent="0.2">
      <c r="B3789" s="13"/>
      <c r="C3789" s="13"/>
      <c r="D3789" s="13"/>
      <c r="E3789" s="13"/>
      <c r="F3789" s="13"/>
      <c r="G3789" s="13"/>
      <c r="H3789" s="13"/>
      <c r="I3789" s="13"/>
      <c r="J3789" s="13"/>
      <c r="K3789" s="13"/>
      <c r="L3789" s="13"/>
      <c r="M3789" s="13"/>
      <c r="N3789" s="13"/>
      <c r="O3789" s="13"/>
      <c r="P3789" s="13"/>
      <c r="Q3789" s="13"/>
      <c r="R3789" s="13"/>
      <c r="S3789" s="13"/>
      <c r="T3789" s="13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</row>
    <row r="3790" spans="2:31" x14ac:dyDescent="0.2">
      <c r="B3790" s="13"/>
      <c r="C3790" s="13"/>
      <c r="D3790" s="13"/>
      <c r="E3790" s="13"/>
      <c r="F3790" s="13"/>
      <c r="G3790" s="13"/>
      <c r="H3790" s="13"/>
      <c r="I3790" s="13"/>
      <c r="J3790" s="13"/>
      <c r="K3790" s="13"/>
      <c r="L3790" s="13"/>
      <c r="M3790" s="13"/>
      <c r="N3790" s="13"/>
      <c r="O3790" s="13"/>
      <c r="P3790" s="13"/>
      <c r="Q3790" s="13"/>
      <c r="R3790" s="13"/>
      <c r="S3790" s="13"/>
      <c r="T3790" s="13"/>
      <c r="U3790" s="13"/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3"/>
    </row>
    <row r="3791" spans="2:31" x14ac:dyDescent="0.2">
      <c r="B3791" s="13"/>
      <c r="C3791" s="13"/>
      <c r="D3791" s="13"/>
      <c r="E3791" s="13"/>
      <c r="F3791" s="13"/>
      <c r="G3791" s="13"/>
      <c r="H3791" s="13"/>
      <c r="I3791" s="13"/>
      <c r="J3791" s="13"/>
      <c r="K3791" s="13"/>
      <c r="L3791" s="13"/>
      <c r="M3791" s="13"/>
      <c r="N3791" s="13"/>
      <c r="O3791" s="13"/>
      <c r="P3791" s="13"/>
      <c r="Q3791" s="13"/>
      <c r="R3791" s="13"/>
      <c r="S3791" s="13"/>
      <c r="T3791" s="13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</row>
    <row r="3792" spans="2:31" x14ac:dyDescent="0.2">
      <c r="B3792" s="13"/>
      <c r="C3792" s="13"/>
      <c r="D3792" s="13"/>
      <c r="E3792" s="13"/>
      <c r="F3792" s="13"/>
      <c r="G3792" s="13"/>
      <c r="H3792" s="13"/>
      <c r="I3792" s="13"/>
      <c r="J3792" s="13"/>
      <c r="K3792" s="13"/>
      <c r="L3792" s="13"/>
      <c r="M3792" s="13"/>
      <c r="N3792" s="13"/>
      <c r="O3792" s="13"/>
      <c r="P3792" s="13"/>
      <c r="Q3792" s="13"/>
      <c r="R3792" s="13"/>
      <c r="S3792" s="13"/>
      <c r="T3792" s="13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</row>
    <row r="3793" spans="2:31" x14ac:dyDescent="0.2">
      <c r="B3793" s="13"/>
      <c r="C3793" s="13"/>
      <c r="D3793" s="13"/>
      <c r="E3793" s="13"/>
      <c r="F3793" s="13"/>
      <c r="G3793" s="13"/>
      <c r="H3793" s="13"/>
      <c r="I3793" s="13"/>
      <c r="J3793" s="13"/>
      <c r="K3793" s="13"/>
      <c r="L3793" s="13"/>
      <c r="M3793" s="13"/>
      <c r="N3793" s="13"/>
      <c r="O3793" s="13"/>
      <c r="P3793" s="13"/>
      <c r="Q3793" s="13"/>
      <c r="R3793" s="13"/>
      <c r="S3793" s="13"/>
      <c r="T3793" s="13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</row>
    <row r="3794" spans="2:31" x14ac:dyDescent="0.2">
      <c r="B3794" s="13"/>
      <c r="C3794" s="13"/>
      <c r="D3794" s="13"/>
      <c r="E3794" s="13"/>
      <c r="F3794" s="13"/>
      <c r="G3794" s="13"/>
      <c r="H3794" s="13"/>
      <c r="I3794" s="13"/>
      <c r="J3794" s="13"/>
      <c r="K3794" s="13"/>
      <c r="L3794" s="13"/>
      <c r="M3794" s="13"/>
      <c r="N3794" s="13"/>
      <c r="O3794" s="13"/>
      <c r="P3794" s="13"/>
      <c r="Q3794" s="13"/>
      <c r="R3794" s="13"/>
      <c r="S3794" s="13"/>
      <c r="T3794" s="13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</row>
    <row r="3795" spans="2:31" x14ac:dyDescent="0.2">
      <c r="B3795" s="13"/>
      <c r="C3795" s="13"/>
      <c r="D3795" s="13"/>
      <c r="E3795" s="13"/>
      <c r="F3795" s="13"/>
      <c r="G3795" s="13"/>
      <c r="H3795" s="13"/>
      <c r="I3795" s="13"/>
      <c r="J3795" s="13"/>
      <c r="K3795" s="13"/>
      <c r="L3795" s="13"/>
      <c r="M3795" s="13"/>
      <c r="N3795" s="13"/>
      <c r="O3795" s="13"/>
      <c r="P3795" s="13"/>
      <c r="Q3795" s="13"/>
      <c r="R3795" s="13"/>
      <c r="S3795" s="13"/>
      <c r="T3795" s="13"/>
      <c r="U3795" s="13"/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</row>
    <row r="3796" spans="2:31" x14ac:dyDescent="0.2">
      <c r="B3796" s="13"/>
      <c r="C3796" s="13"/>
      <c r="D3796" s="13"/>
      <c r="E3796" s="13"/>
      <c r="F3796" s="13"/>
      <c r="G3796" s="13"/>
      <c r="H3796" s="13"/>
      <c r="I3796" s="13"/>
      <c r="J3796" s="13"/>
      <c r="K3796" s="13"/>
      <c r="L3796" s="13"/>
      <c r="M3796" s="13"/>
      <c r="N3796" s="13"/>
      <c r="O3796" s="13"/>
      <c r="P3796" s="13"/>
      <c r="Q3796" s="13"/>
      <c r="R3796" s="13"/>
      <c r="S3796" s="13"/>
      <c r="T3796" s="13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</row>
    <row r="3797" spans="2:31" x14ac:dyDescent="0.2">
      <c r="B3797" s="13"/>
      <c r="C3797" s="13"/>
      <c r="D3797" s="13"/>
      <c r="E3797" s="13"/>
      <c r="F3797" s="13"/>
      <c r="G3797" s="13"/>
      <c r="H3797" s="13"/>
      <c r="I3797" s="13"/>
      <c r="J3797" s="13"/>
      <c r="K3797" s="13"/>
      <c r="L3797" s="13"/>
      <c r="M3797" s="13"/>
      <c r="N3797" s="13"/>
      <c r="O3797" s="13"/>
      <c r="P3797" s="13"/>
      <c r="Q3797" s="13"/>
      <c r="R3797" s="13"/>
      <c r="S3797" s="13"/>
      <c r="T3797" s="13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</row>
    <row r="3798" spans="2:31" x14ac:dyDescent="0.2">
      <c r="B3798" s="13"/>
      <c r="C3798" s="13"/>
      <c r="D3798" s="13"/>
      <c r="E3798" s="13"/>
      <c r="F3798" s="13"/>
      <c r="G3798" s="13"/>
      <c r="H3798" s="13"/>
      <c r="I3798" s="13"/>
      <c r="J3798" s="13"/>
      <c r="K3798" s="13"/>
      <c r="L3798" s="13"/>
      <c r="M3798" s="13"/>
      <c r="N3798" s="13"/>
      <c r="O3798" s="13"/>
      <c r="P3798" s="13"/>
      <c r="Q3798" s="13"/>
      <c r="R3798" s="13"/>
      <c r="S3798" s="13"/>
      <c r="T3798" s="13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</row>
    <row r="3799" spans="2:31" x14ac:dyDescent="0.2">
      <c r="B3799" s="13"/>
      <c r="C3799" s="13"/>
      <c r="D3799" s="13"/>
      <c r="E3799" s="13"/>
      <c r="F3799" s="13"/>
      <c r="G3799" s="13"/>
      <c r="H3799" s="13"/>
      <c r="I3799" s="13"/>
      <c r="J3799" s="13"/>
      <c r="K3799" s="13"/>
      <c r="L3799" s="13"/>
      <c r="M3799" s="13"/>
      <c r="N3799" s="13"/>
      <c r="O3799" s="13"/>
      <c r="P3799" s="13"/>
      <c r="Q3799" s="13"/>
      <c r="R3799" s="13"/>
      <c r="S3799" s="13"/>
      <c r="T3799" s="13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</row>
    <row r="3800" spans="2:31" x14ac:dyDescent="0.2">
      <c r="B3800" s="13"/>
      <c r="C3800" s="13"/>
      <c r="D3800" s="13"/>
      <c r="E3800" s="13"/>
      <c r="F3800" s="13"/>
      <c r="G3800" s="13"/>
      <c r="H3800" s="13"/>
      <c r="I3800" s="13"/>
      <c r="J3800" s="13"/>
      <c r="K3800" s="13"/>
      <c r="L3800" s="13"/>
      <c r="M3800" s="13"/>
      <c r="N3800" s="13"/>
      <c r="O3800" s="13"/>
      <c r="P3800" s="13"/>
      <c r="Q3800" s="13"/>
      <c r="R3800" s="13"/>
      <c r="S3800" s="13"/>
      <c r="T3800" s="13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</row>
    <row r="3801" spans="2:31" x14ac:dyDescent="0.2">
      <c r="B3801" s="13"/>
      <c r="C3801" s="13"/>
      <c r="D3801" s="13"/>
      <c r="E3801" s="13"/>
      <c r="F3801" s="13"/>
      <c r="G3801" s="13"/>
      <c r="H3801" s="13"/>
      <c r="I3801" s="13"/>
      <c r="J3801" s="13"/>
      <c r="K3801" s="13"/>
      <c r="L3801" s="13"/>
      <c r="M3801" s="13"/>
      <c r="N3801" s="13"/>
      <c r="O3801" s="13"/>
      <c r="P3801" s="13"/>
      <c r="Q3801" s="13"/>
      <c r="R3801" s="13"/>
      <c r="S3801" s="13"/>
      <c r="T3801" s="13"/>
      <c r="U3801" s="13"/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3"/>
    </row>
    <row r="3802" spans="2:31" x14ac:dyDescent="0.2">
      <c r="B3802" s="13"/>
      <c r="C3802" s="13"/>
      <c r="D3802" s="13"/>
      <c r="E3802" s="13"/>
      <c r="F3802" s="13"/>
      <c r="G3802" s="13"/>
      <c r="H3802" s="13"/>
      <c r="I3802" s="13"/>
      <c r="J3802" s="13"/>
      <c r="K3802" s="13"/>
      <c r="L3802" s="13"/>
      <c r="M3802" s="13"/>
      <c r="N3802" s="13"/>
      <c r="O3802" s="13"/>
      <c r="P3802" s="13"/>
      <c r="Q3802" s="13"/>
      <c r="R3802" s="13"/>
      <c r="S3802" s="13"/>
      <c r="T3802" s="13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</row>
    <row r="3803" spans="2:31" x14ac:dyDescent="0.2">
      <c r="B3803" s="13"/>
      <c r="C3803" s="13"/>
      <c r="D3803" s="13"/>
      <c r="E3803" s="13"/>
      <c r="F3803" s="13"/>
      <c r="G3803" s="13"/>
      <c r="H3803" s="13"/>
      <c r="I3803" s="13"/>
      <c r="J3803" s="13"/>
      <c r="K3803" s="13"/>
      <c r="L3803" s="13"/>
      <c r="M3803" s="13"/>
      <c r="N3803" s="13"/>
      <c r="O3803" s="13"/>
      <c r="P3803" s="13"/>
      <c r="Q3803" s="13"/>
      <c r="R3803" s="13"/>
      <c r="S3803" s="13"/>
      <c r="T3803" s="13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</row>
    <row r="3804" spans="2:31" x14ac:dyDescent="0.2">
      <c r="B3804" s="13"/>
      <c r="C3804" s="13"/>
      <c r="D3804" s="13"/>
      <c r="E3804" s="13"/>
      <c r="F3804" s="13"/>
      <c r="G3804" s="13"/>
      <c r="H3804" s="13"/>
      <c r="I3804" s="13"/>
      <c r="J3804" s="13"/>
      <c r="K3804" s="13"/>
      <c r="L3804" s="13"/>
      <c r="M3804" s="13"/>
      <c r="N3804" s="13"/>
      <c r="O3804" s="13"/>
      <c r="P3804" s="13"/>
      <c r="Q3804" s="13"/>
      <c r="R3804" s="13"/>
      <c r="S3804" s="13"/>
      <c r="T3804" s="13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</row>
    <row r="3805" spans="2:31" x14ac:dyDescent="0.2">
      <c r="B3805" s="13"/>
      <c r="C3805" s="13"/>
      <c r="D3805" s="13"/>
      <c r="E3805" s="13"/>
      <c r="F3805" s="13"/>
      <c r="G3805" s="13"/>
      <c r="H3805" s="13"/>
      <c r="I3805" s="13"/>
      <c r="J3805" s="13"/>
      <c r="K3805" s="13"/>
      <c r="L3805" s="13"/>
      <c r="M3805" s="13"/>
      <c r="N3805" s="13"/>
      <c r="O3805" s="13"/>
      <c r="P3805" s="13"/>
      <c r="Q3805" s="13"/>
      <c r="R3805" s="13"/>
      <c r="S3805" s="13"/>
      <c r="T3805" s="13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</row>
    <row r="3806" spans="2:31" x14ac:dyDescent="0.2">
      <c r="B3806" s="13"/>
      <c r="C3806" s="13"/>
      <c r="D3806" s="13"/>
      <c r="E3806" s="13"/>
      <c r="F3806" s="13"/>
      <c r="G3806" s="13"/>
      <c r="H3806" s="13"/>
      <c r="I3806" s="13"/>
      <c r="J3806" s="13"/>
      <c r="K3806" s="13"/>
      <c r="L3806" s="13"/>
      <c r="M3806" s="13"/>
      <c r="N3806" s="13"/>
      <c r="O3806" s="13"/>
      <c r="P3806" s="13"/>
      <c r="Q3806" s="13"/>
      <c r="R3806" s="13"/>
      <c r="S3806" s="13"/>
      <c r="T3806" s="13"/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3"/>
    </row>
    <row r="3807" spans="2:31" x14ac:dyDescent="0.2">
      <c r="B3807" s="13"/>
      <c r="C3807" s="13"/>
      <c r="D3807" s="13"/>
      <c r="E3807" s="13"/>
      <c r="F3807" s="13"/>
      <c r="G3807" s="13"/>
      <c r="H3807" s="13"/>
      <c r="I3807" s="13"/>
      <c r="J3807" s="13"/>
      <c r="K3807" s="13"/>
      <c r="L3807" s="13"/>
      <c r="M3807" s="13"/>
      <c r="N3807" s="13"/>
      <c r="O3807" s="13"/>
      <c r="P3807" s="13"/>
      <c r="Q3807" s="13"/>
      <c r="R3807" s="13"/>
      <c r="S3807" s="13"/>
      <c r="T3807" s="13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</row>
    <row r="3808" spans="2:31" x14ac:dyDescent="0.2">
      <c r="B3808" s="13"/>
      <c r="C3808" s="13"/>
      <c r="D3808" s="13"/>
      <c r="E3808" s="13"/>
      <c r="F3808" s="13"/>
      <c r="G3808" s="13"/>
      <c r="H3808" s="13"/>
      <c r="I3808" s="13"/>
      <c r="J3808" s="13"/>
      <c r="K3808" s="13"/>
      <c r="L3808" s="13"/>
      <c r="M3808" s="13"/>
      <c r="N3808" s="13"/>
      <c r="O3808" s="13"/>
      <c r="P3808" s="13"/>
      <c r="Q3808" s="13"/>
      <c r="R3808" s="13"/>
      <c r="S3808" s="13"/>
      <c r="T3808" s="1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</row>
    <row r="3809" spans="2:31" x14ac:dyDescent="0.2">
      <c r="B3809" s="13"/>
      <c r="C3809" s="13"/>
      <c r="D3809" s="13"/>
      <c r="E3809" s="13"/>
      <c r="F3809" s="13"/>
      <c r="G3809" s="13"/>
      <c r="H3809" s="13"/>
      <c r="I3809" s="13"/>
      <c r="J3809" s="13"/>
      <c r="K3809" s="13"/>
      <c r="L3809" s="13"/>
      <c r="M3809" s="13"/>
      <c r="N3809" s="13"/>
      <c r="O3809" s="13"/>
      <c r="P3809" s="13"/>
      <c r="Q3809" s="13"/>
      <c r="R3809" s="13"/>
      <c r="S3809" s="13"/>
      <c r="T3809" s="13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</row>
    <row r="3810" spans="2:31" x14ac:dyDescent="0.2">
      <c r="B3810" s="13"/>
      <c r="C3810" s="13"/>
      <c r="D3810" s="13"/>
      <c r="E3810" s="13"/>
      <c r="F3810" s="13"/>
      <c r="G3810" s="13"/>
      <c r="H3810" s="13"/>
      <c r="I3810" s="13"/>
      <c r="J3810" s="13"/>
      <c r="K3810" s="13"/>
      <c r="L3810" s="13"/>
      <c r="M3810" s="13"/>
      <c r="N3810" s="13"/>
      <c r="O3810" s="13"/>
      <c r="P3810" s="13"/>
      <c r="Q3810" s="13"/>
      <c r="R3810" s="13"/>
      <c r="S3810" s="13"/>
      <c r="T3810" s="13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</row>
    <row r="3811" spans="2:31" x14ac:dyDescent="0.2">
      <c r="B3811" s="13"/>
      <c r="C3811" s="13"/>
      <c r="D3811" s="13"/>
      <c r="E3811" s="13"/>
      <c r="F3811" s="13"/>
      <c r="G3811" s="13"/>
      <c r="H3811" s="13"/>
      <c r="I3811" s="13"/>
      <c r="J3811" s="13"/>
      <c r="K3811" s="13"/>
      <c r="L3811" s="13"/>
      <c r="M3811" s="13"/>
      <c r="N3811" s="13"/>
      <c r="O3811" s="13"/>
      <c r="P3811" s="13"/>
      <c r="Q3811" s="13"/>
      <c r="R3811" s="13"/>
      <c r="S3811" s="13"/>
      <c r="T3811" s="13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</row>
    <row r="3812" spans="2:31" x14ac:dyDescent="0.2">
      <c r="B3812" s="13"/>
      <c r="C3812" s="13"/>
      <c r="D3812" s="13"/>
      <c r="E3812" s="13"/>
      <c r="F3812" s="13"/>
      <c r="G3812" s="13"/>
      <c r="H3812" s="13"/>
      <c r="I3812" s="13"/>
      <c r="J3812" s="13"/>
      <c r="K3812" s="13"/>
      <c r="L3812" s="13"/>
      <c r="M3812" s="13"/>
      <c r="N3812" s="13"/>
      <c r="O3812" s="13"/>
      <c r="P3812" s="13"/>
      <c r="Q3812" s="13"/>
      <c r="R3812" s="13"/>
      <c r="S3812" s="13"/>
      <c r="T3812" s="13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</row>
    <row r="3813" spans="2:31" x14ac:dyDescent="0.2">
      <c r="B3813" s="13"/>
      <c r="C3813" s="13"/>
      <c r="D3813" s="13"/>
      <c r="E3813" s="13"/>
      <c r="F3813" s="13"/>
      <c r="G3813" s="13"/>
      <c r="H3813" s="13"/>
      <c r="I3813" s="13"/>
      <c r="J3813" s="13"/>
      <c r="K3813" s="13"/>
      <c r="L3813" s="13"/>
      <c r="M3813" s="13"/>
      <c r="N3813" s="13"/>
      <c r="O3813" s="13"/>
      <c r="P3813" s="13"/>
      <c r="Q3813" s="13"/>
      <c r="R3813" s="13"/>
      <c r="S3813" s="13"/>
      <c r="T3813" s="13"/>
      <c r="U3813" s="13"/>
      <c r="V3813" s="13"/>
      <c r="W3813" s="13"/>
      <c r="X3813" s="13"/>
      <c r="Y3813" s="13"/>
      <c r="Z3813" s="13"/>
      <c r="AA3813" s="13"/>
      <c r="AB3813" s="13"/>
      <c r="AC3813" s="13"/>
      <c r="AD3813" s="13"/>
      <c r="AE3813" s="13"/>
    </row>
    <row r="3814" spans="2:31" x14ac:dyDescent="0.2">
      <c r="B3814" s="13"/>
      <c r="C3814" s="13"/>
      <c r="D3814" s="13"/>
      <c r="E3814" s="13"/>
      <c r="F3814" s="13"/>
      <c r="G3814" s="13"/>
      <c r="H3814" s="13"/>
      <c r="I3814" s="13"/>
      <c r="J3814" s="13"/>
      <c r="K3814" s="13"/>
      <c r="L3814" s="13"/>
      <c r="M3814" s="13"/>
      <c r="N3814" s="13"/>
      <c r="O3814" s="13"/>
      <c r="P3814" s="13"/>
      <c r="Q3814" s="13"/>
      <c r="R3814" s="13"/>
      <c r="S3814" s="13"/>
      <c r="T3814" s="13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</row>
    <row r="3815" spans="2:31" x14ac:dyDescent="0.2">
      <c r="B3815" s="13"/>
      <c r="C3815" s="13"/>
      <c r="D3815" s="13"/>
      <c r="E3815" s="13"/>
      <c r="F3815" s="13"/>
      <c r="G3815" s="13"/>
      <c r="H3815" s="13"/>
      <c r="I3815" s="13"/>
      <c r="J3815" s="13"/>
      <c r="K3815" s="13"/>
      <c r="L3815" s="13"/>
      <c r="M3815" s="13"/>
      <c r="N3815" s="13"/>
      <c r="O3815" s="13"/>
      <c r="P3815" s="13"/>
      <c r="Q3815" s="13"/>
      <c r="R3815" s="13"/>
      <c r="S3815" s="13"/>
      <c r="T3815" s="13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</row>
    <row r="3816" spans="2:31" x14ac:dyDescent="0.2">
      <c r="B3816" s="13"/>
      <c r="C3816" s="13"/>
      <c r="D3816" s="13"/>
      <c r="E3816" s="13"/>
      <c r="F3816" s="13"/>
      <c r="G3816" s="13"/>
      <c r="H3816" s="13"/>
      <c r="I3816" s="13"/>
      <c r="J3816" s="13"/>
      <c r="K3816" s="13"/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</row>
    <row r="3817" spans="2:31" x14ac:dyDescent="0.2">
      <c r="B3817" s="13"/>
      <c r="C3817" s="13"/>
      <c r="D3817" s="13"/>
      <c r="E3817" s="13"/>
      <c r="F3817" s="13"/>
      <c r="G3817" s="13"/>
      <c r="H3817" s="13"/>
      <c r="I3817" s="13"/>
      <c r="J3817" s="13"/>
      <c r="K3817" s="13"/>
      <c r="L3817" s="13"/>
      <c r="M3817" s="13"/>
      <c r="N3817" s="13"/>
      <c r="O3817" s="13"/>
      <c r="P3817" s="13"/>
      <c r="Q3817" s="13"/>
      <c r="R3817" s="13"/>
      <c r="S3817" s="13"/>
      <c r="T3817" s="13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</row>
    <row r="3818" spans="2:31" x14ac:dyDescent="0.2">
      <c r="B3818" s="13"/>
      <c r="C3818" s="13"/>
      <c r="D3818" s="13"/>
      <c r="E3818" s="13"/>
      <c r="F3818" s="13"/>
      <c r="G3818" s="13"/>
      <c r="H3818" s="13"/>
      <c r="I3818" s="13"/>
      <c r="J3818" s="13"/>
      <c r="K3818" s="13"/>
      <c r="L3818" s="13"/>
      <c r="M3818" s="13"/>
      <c r="N3818" s="13"/>
      <c r="O3818" s="13"/>
      <c r="P3818" s="13"/>
      <c r="Q3818" s="13"/>
      <c r="R3818" s="13"/>
      <c r="S3818" s="13"/>
      <c r="T3818" s="1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</row>
    <row r="3819" spans="2:31" x14ac:dyDescent="0.2">
      <c r="B3819" s="13"/>
      <c r="C3819" s="13"/>
      <c r="D3819" s="13"/>
      <c r="E3819" s="13"/>
      <c r="F3819" s="13"/>
      <c r="G3819" s="13"/>
      <c r="H3819" s="13"/>
      <c r="I3819" s="13"/>
      <c r="J3819" s="13"/>
      <c r="K3819" s="13"/>
      <c r="L3819" s="13"/>
      <c r="M3819" s="13"/>
      <c r="N3819" s="13"/>
      <c r="O3819" s="13"/>
      <c r="P3819" s="13"/>
      <c r="Q3819" s="13"/>
      <c r="R3819" s="13"/>
      <c r="S3819" s="13"/>
      <c r="T3819" s="13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</row>
    <row r="3820" spans="2:31" x14ac:dyDescent="0.2">
      <c r="B3820" s="13"/>
      <c r="C3820" s="13"/>
      <c r="D3820" s="13"/>
      <c r="E3820" s="13"/>
      <c r="F3820" s="13"/>
      <c r="G3820" s="13"/>
      <c r="H3820" s="13"/>
      <c r="I3820" s="13"/>
      <c r="J3820" s="13"/>
      <c r="K3820" s="13"/>
      <c r="L3820" s="13"/>
      <c r="M3820" s="13"/>
      <c r="N3820" s="13"/>
      <c r="O3820" s="13"/>
      <c r="P3820" s="13"/>
      <c r="Q3820" s="13"/>
      <c r="R3820" s="13"/>
      <c r="S3820" s="13"/>
      <c r="T3820" s="13"/>
      <c r="U3820" s="13"/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3"/>
    </row>
    <row r="3821" spans="2:31" x14ac:dyDescent="0.2">
      <c r="B3821" s="13"/>
      <c r="C3821" s="13"/>
      <c r="D3821" s="13"/>
      <c r="E3821" s="13"/>
      <c r="F3821" s="13"/>
      <c r="G3821" s="13"/>
      <c r="H3821" s="13"/>
      <c r="I3821" s="13"/>
      <c r="J3821" s="13"/>
      <c r="K3821" s="13"/>
      <c r="L3821" s="13"/>
      <c r="M3821" s="13"/>
      <c r="N3821" s="13"/>
      <c r="O3821" s="13"/>
      <c r="P3821" s="13"/>
      <c r="Q3821" s="13"/>
      <c r="R3821" s="13"/>
      <c r="S3821" s="13"/>
      <c r="T3821" s="13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</row>
    <row r="3822" spans="2:31" x14ac:dyDescent="0.2">
      <c r="B3822" s="13"/>
      <c r="C3822" s="13"/>
      <c r="D3822" s="13"/>
      <c r="E3822" s="13"/>
      <c r="F3822" s="13"/>
      <c r="G3822" s="13"/>
      <c r="H3822" s="13"/>
      <c r="I3822" s="13"/>
      <c r="J3822" s="13"/>
      <c r="K3822" s="13"/>
      <c r="L3822" s="13"/>
      <c r="M3822" s="13"/>
      <c r="N3822" s="13"/>
      <c r="O3822" s="13"/>
      <c r="P3822" s="13"/>
      <c r="Q3822" s="13"/>
      <c r="R3822" s="13"/>
      <c r="S3822" s="13"/>
      <c r="T3822" s="13"/>
      <c r="U3822" s="13"/>
      <c r="V3822" s="13"/>
      <c r="W3822" s="13"/>
      <c r="X3822" s="13"/>
      <c r="Y3822" s="13"/>
      <c r="Z3822" s="13"/>
      <c r="AA3822" s="13"/>
      <c r="AB3822" s="13"/>
      <c r="AC3822" s="13"/>
      <c r="AD3822" s="13"/>
      <c r="AE3822" s="13"/>
    </row>
    <row r="3823" spans="2:31" x14ac:dyDescent="0.2">
      <c r="B3823" s="13"/>
      <c r="C3823" s="13"/>
      <c r="D3823" s="13"/>
      <c r="E3823" s="13"/>
      <c r="F3823" s="13"/>
      <c r="G3823" s="13"/>
      <c r="H3823" s="13"/>
      <c r="I3823" s="13"/>
      <c r="J3823" s="13"/>
      <c r="K3823" s="13"/>
      <c r="L3823" s="13"/>
      <c r="M3823" s="13"/>
      <c r="N3823" s="13"/>
      <c r="O3823" s="13"/>
      <c r="P3823" s="13"/>
      <c r="Q3823" s="13"/>
      <c r="R3823" s="13"/>
      <c r="S3823" s="13"/>
      <c r="T3823" s="13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</row>
    <row r="3824" spans="2:31" x14ac:dyDescent="0.2">
      <c r="B3824" s="13"/>
      <c r="C3824" s="13"/>
      <c r="D3824" s="13"/>
      <c r="E3824" s="13"/>
      <c r="F3824" s="13"/>
      <c r="G3824" s="13"/>
      <c r="H3824" s="13"/>
      <c r="I3824" s="13"/>
      <c r="J3824" s="13"/>
      <c r="K3824" s="13"/>
      <c r="L3824" s="13"/>
      <c r="M3824" s="13"/>
      <c r="N3824" s="13"/>
      <c r="O3824" s="13"/>
      <c r="P3824" s="13"/>
      <c r="Q3824" s="13"/>
      <c r="R3824" s="13"/>
      <c r="S3824" s="13"/>
      <c r="T3824" s="13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</row>
    <row r="3825" spans="2:31" x14ac:dyDescent="0.2">
      <c r="B3825" s="13"/>
      <c r="C3825" s="13"/>
      <c r="D3825" s="13"/>
      <c r="E3825" s="13"/>
      <c r="F3825" s="13"/>
      <c r="G3825" s="13"/>
      <c r="H3825" s="13"/>
      <c r="I3825" s="13"/>
      <c r="J3825" s="13"/>
      <c r="K3825" s="13"/>
      <c r="L3825" s="13"/>
      <c r="M3825" s="13"/>
      <c r="N3825" s="13"/>
      <c r="O3825" s="13"/>
      <c r="P3825" s="13"/>
      <c r="Q3825" s="13"/>
      <c r="R3825" s="13"/>
      <c r="S3825" s="13"/>
      <c r="T3825" s="13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</row>
    <row r="3826" spans="2:31" x14ac:dyDescent="0.2">
      <c r="B3826" s="13"/>
      <c r="C3826" s="13"/>
      <c r="D3826" s="13"/>
      <c r="E3826" s="13"/>
      <c r="F3826" s="13"/>
      <c r="G3826" s="13"/>
      <c r="H3826" s="13"/>
      <c r="I3826" s="13"/>
      <c r="J3826" s="13"/>
      <c r="K3826" s="13"/>
      <c r="L3826" s="13"/>
      <c r="M3826" s="13"/>
      <c r="N3826" s="13"/>
      <c r="O3826" s="13"/>
      <c r="P3826" s="13"/>
      <c r="Q3826" s="13"/>
      <c r="R3826" s="13"/>
      <c r="S3826" s="13"/>
      <c r="T3826" s="13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</row>
    <row r="3827" spans="2:31" x14ac:dyDescent="0.2">
      <c r="B3827" s="13"/>
      <c r="C3827" s="13"/>
      <c r="D3827" s="13"/>
      <c r="E3827" s="13"/>
      <c r="F3827" s="13"/>
      <c r="G3827" s="13"/>
      <c r="H3827" s="13"/>
      <c r="I3827" s="13"/>
      <c r="J3827" s="13"/>
      <c r="K3827" s="13"/>
      <c r="L3827" s="13"/>
      <c r="M3827" s="13"/>
      <c r="N3827" s="13"/>
      <c r="O3827" s="13"/>
      <c r="P3827" s="13"/>
      <c r="Q3827" s="13"/>
      <c r="R3827" s="13"/>
      <c r="S3827" s="13"/>
      <c r="T3827" s="13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</row>
    <row r="3828" spans="2:31" x14ac:dyDescent="0.2">
      <c r="B3828" s="13"/>
      <c r="C3828" s="13"/>
      <c r="D3828" s="13"/>
      <c r="E3828" s="13"/>
      <c r="F3828" s="13"/>
      <c r="G3828" s="13"/>
      <c r="H3828" s="13"/>
      <c r="I3828" s="13"/>
      <c r="J3828" s="13"/>
      <c r="K3828" s="13"/>
      <c r="L3828" s="13"/>
      <c r="M3828" s="13"/>
      <c r="N3828" s="13"/>
      <c r="O3828" s="13"/>
      <c r="P3828" s="13"/>
      <c r="Q3828" s="13"/>
      <c r="R3828" s="13"/>
      <c r="S3828" s="13"/>
      <c r="T3828" s="13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</row>
    <row r="3829" spans="2:31" x14ac:dyDescent="0.2">
      <c r="B3829" s="13"/>
      <c r="C3829" s="13"/>
      <c r="D3829" s="13"/>
      <c r="E3829" s="13"/>
      <c r="F3829" s="13"/>
      <c r="G3829" s="13"/>
      <c r="H3829" s="13"/>
      <c r="I3829" s="13"/>
      <c r="J3829" s="13"/>
      <c r="K3829" s="13"/>
      <c r="L3829" s="13"/>
      <c r="M3829" s="13"/>
      <c r="N3829" s="13"/>
      <c r="O3829" s="13"/>
      <c r="P3829" s="13"/>
      <c r="Q3829" s="13"/>
      <c r="R3829" s="13"/>
      <c r="S3829" s="13"/>
      <c r="T3829" s="13"/>
      <c r="U3829" s="13"/>
      <c r="V3829" s="13"/>
      <c r="W3829" s="13"/>
      <c r="X3829" s="13"/>
      <c r="Y3829" s="13"/>
      <c r="Z3829" s="13"/>
      <c r="AA3829" s="13"/>
      <c r="AB3829" s="13"/>
      <c r="AC3829" s="13"/>
      <c r="AD3829" s="13"/>
      <c r="AE3829" s="13"/>
    </row>
    <row r="3830" spans="2:31" x14ac:dyDescent="0.2">
      <c r="B3830" s="13"/>
      <c r="C3830" s="13"/>
      <c r="D3830" s="13"/>
      <c r="E3830" s="13"/>
      <c r="F3830" s="13"/>
      <c r="G3830" s="13"/>
      <c r="H3830" s="13"/>
      <c r="I3830" s="13"/>
      <c r="J3830" s="13"/>
      <c r="K3830" s="13"/>
      <c r="L3830" s="13"/>
      <c r="M3830" s="13"/>
      <c r="N3830" s="13"/>
      <c r="O3830" s="13"/>
      <c r="P3830" s="13"/>
      <c r="Q3830" s="13"/>
      <c r="R3830" s="13"/>
      <c r="S3830" s="13"/>
      <c r="T3830" s="13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</row>
    <row r="3831" spans="2:31" x14ac:dyDescent="0.2">
      <c r="B3831" s="13"/>
      <c r="C3831" s="13"/>
      <c r="D3831" s="13"/>
      <c r="E3831" s="13"/>
      <c r="F3831" s="13"/>
      <c r="G3831" s="13"/>
      <c r="H3831" s="13"/>
      <c r="I3831" s="13"/>
      <c r="J3831" s="13"/>
      <c r="K3831" s="13"/>
      <c r="L3831" s="13"/>
      <c r="M3831" s="13"/>
      <c r="N3831" s="13"/>
      <c r="O3831" s="13"/>
      <c r="P3831" s="13"/>
      <c r="Q3831" s="13"/>
      <c r="R3831" s="13"/>
      <c r="S3831" s="13"/>
      <c r="T3831" s="13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</row>
    <row r="3832" spans="2:31" x14ac:dyDescent="0.2">
      <c r="B3832" s="13"/>
      <c r="C3832" s="13"/>
      <c r="D3832" s="13"/>
      <c r="E3832" s="13"/>
      <c r="F3832" s="13"/>
      <c r="G3832" s="13"/>
      <c r="H3832" s="13"/>
      <c r="I3832" s="13"/>
      <c r="J3832" s="13"/>
      <c r="K3832" s="13"/>
      <c r="L3832" s="13"/>
      <c r="M3832" s="13"/>
      <c r="N3832" s="13"/>
      <c r="O3832" s="13"/>
      <c r="P3832" s="13"/>
      <c r="Q3832" s="13"/>
      <c r="R3832" s="13"/>
      <c r="S3832" s="13"/>
      <c r="T3832" s="13"/>
      <c r="U3832" s="13"/>
      <c r="V3832" s="13"/>
      <c r="W3832" s="13"/>
      <c r="X3832" s="13"/>
      <c r="Y3832" s="13"/>
      <c r="Z3832" s="13"/>
      <c r="AA3832" s="13"/>
      <c r="AB3832" s="13"/>
      <c r="AC3832" s="13"/>
      <c r="AD3832" s="13"/>
      <c r="AE3832" s="13"/>
    </row>
    <row r="3833" spans="2:31" x14ac:dyDescent="0.2">
      <c r="B3833" s="13"/>
      <c r="C3833" s="13"/>
      <c r="D3833" s="13"/>
      <c r="E3833" s="13"/>
      <c r="F3833" s="13"/>
      <c r="G3833" s="13"/>
      <c r="H3833" s="13"/>
      <c r="I3833" s="13"/>
      <c r="J3833" s="13"/>
      <c r="K3833" s="13"/>
      <c r="L3833" s="13"/>
      <c r="M3833" s="13"/>
      <c r="N3833" s="13"/>
      <c r="O3833" s="13"/>
      <c r="P3833" s="13"/>
      <c r="Q3833" s="13"/>
      <c r="R3833" s="13"/>
      <c r="S3833" s="13"/>
      <c r="T3833" s="13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</row>
    <row r="3834" spans="2:31" x14ac:dyDescent="0.2">
      <c r="B3834" s="13"/>
      <c r="C3834" s="13"/>
      <c r="D3834" s="13"/>
      <c r="E3834" s="13"/>
      <c r="F3834" s="13"/>
      <c r="G3834" s="13"/>
      <c r="H3834" s="13"/>
      <c r="I3834" s="13"/>
      <c r="J3834" s="13"/>
      <c r="K3834" s="13"/>
      <c r="L3834" s="13"/>
      <c r="M3834" s="13"/>
      <c r="N3834" s="13"/>
      <c r="O3834" s="13"/>
      <c r="P3834" s="13"/>
      <c r="Q3834" s="13"/>
      <c r="R3834" s="13"/>
      <c r="S3834" s="13"/>
      <c r="T3834" s="1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</row>
    <row r="3835" spans="2:31" x14ac:dyDescent="0.2">
      <c r="B3835" s="13"/>
      <c r="C3835" s="13"/>
      <c r="D3835" s="13"/>
      <c r="E3835" s="13"/>
      <c r="F3835" s="13"/>
      <c r="G3835" s="13"/>
      <c r="H3835" s="13"/>
      <c r="I3835" s="13"/>
      <c r="J3835" s="13"/>
      <c r="K3835" s="13"/>
      <c r="L3835" s="13"/>
      <c r="M3835" s="13"/>
      <c r="N3835" s="13"/>
      <c r="O3835" s="13"/>
      <c r="P3835" s="13"/>
      <c r="Q3835" s="13"/>
      <c r="R3835" s="13"/>
      <c r="S3835" s="13"/>
      <c r="T3835" s="13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</row>
    <row r="3836" spans="2:31" x14ac:dyDescent="0.2">
      <c r="B3836" s="13"/>
      <c r="C3836" s="13"/>
      <c r="D3836" s="13"/>
      <c r="E3836" s="13"/>
      <c r="F3836" s="13"/>
      <c r="G3836" s="13"/>
      <c r="H3836" s="13"/>
      <c r="I3836" s="13"/>
      <c r="J3836" s="13"/>
      <c r="K3836" s="13"/>
      <c r="L3836" s="13"/>
      <c r="M3836" s="13"/>
      <c r="N3836" s="13"/>
      <c r="O3836" s="13"/>
      <c r="P3836" s="13"/>
      <c r="Q3836" s="13"/>
      <c r="R3836" s="13"/>
      <c r="S3836" s="13"/>
      <c r="T3836" s="13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</row>
    <row r="3837" spans="2:31" x14ac:dyDescent="0.2">
      <c r="B3837" s="13"/>
      <c r="C3837" s="13"/>
      <c r="D3837" s="13"/>
      <c r="E3837" s="13"/>
      <c r="F3837" s="13"/>
      <c r="G3837" s="13"/>
      <c r="H3837" s="13"/>
      <c r="I3837" s="13"/>
      <c r="J3837" s="13"/>
      <c r="K3837" s="13"/>
      <c r="L3837" s="13"/>
      <c r="M3837" s="13"/>
      <c r="N3837" s="13"/>
      <c r="O3837" s="13"/>
      <c r="P3837" s="13"/>
      <c r="Q3837" s="13"/>
      <c r="R3837" s="13"/>
      <c r="S3837" s="13"/>
      <c r="T3837" s="13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</row>
    <row r="3838" spans="2:31" x14ac:dyDescent="0.2">
      <c r="B3838" s="13"/>
      <c r="C3838" s="13"/>
      <c r="D3838" s="13"/>
      <c r="E3838" s="13"/>
      <c r="F3838" s="13"/>
      <c r="G3838" s="13"/>
      <c r="H3838" s="13"/>
      <c r="I3838" s="13"/>
      <c r="J3838" s="13"/>
      <c r="K3838" s="13"/>
      <c r="L3838" s="13"/>
      <c r="M3838" s="13"/>
      <c r="N3838" s="13"/>
      <c r="O3838" s="13"/>
      <c r="P3838" s="13"/>
      <c r="Q3838" s="13"/>
      <c r="R3838" s="13"/>
      <c r="S3838" s="13"/>
      <c r="T3838" s="13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</row>
    <row r="3839" spans="2:31" x14ac:dyDescent="0.2">
      <c r="B3839" s="13"/>
      <c r="C3839" s="13"/>
      <c r="D3839" s="13"/>
      <c r="E3839" s="13"/>
      <c r="F3839" s="13"/>
      <c r="G3839" s="13"/>
      <c r="H3839" s="13"/>
      <c r="I3839" s="13"/>
      <c r="J3839" s="13"/>
      <c r="K3839" s="13"/>
      <c r="L3839" s="13"/>
      <c r="M3839" s="13"/>
      <c r="N3839" s="13"/>
      <c r="O3839" s="13"/>
      <c r="P3839" s="13"/>
      <c r="Q3839" s="13"/>
      <c r="R3839" s="13"/>
      <c r="S3839" s="13"/>
      <c r="T3839" s="13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</row>
    <row r="3840" spans="2:31" x14ac:dyDescent="0.2">
      <c r="B3840" s="13"/>
      <c r="C3840" s="13"/>
      <c r="D3840" s="13"/>
      <c r="E3840" s="13"/>
      <c r="F3840" s="13"/>
      <c r="G3840" s="13"/>
      <c r="H3840" s="13"/>
      <c r="I3840" s="13"/>
      <c r="J3840" s="13"/>
      <c r="K3840" s="13"/>
      <c r="L3840" s="13"/>
      <c r="M3840" s="13"/>
      <c r="N3840" s="13"/>
      <c r="O3840" s="13"/>
      <c r="P3840" s="13"/>
      <c r="Q3840" s="13"/>
      <c r="R3840" s="13"/>
      <c r="S3840" s="13"/>
      <c r="T3840" s="13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</row>
    <row r="3841" spans="2:31" x14ac:dyDescent="0.2">
      <c r="B3841" s="13"/>
      <c r="C3841" s="13"/>
      <c r="D3841" s="13"/>
      <c r="E3841" s="13"/>
      <c r="F3841" s="13"/>
      <c r="G3841" s="13"/>
      <c r="H3841" s="13"/>
      <c r="I3841" s="13"/>
      <c r="J3841" s="13"/>
      <c r="K3841" s="13"/>
      <c r="L3841" s="13"/>
      <c r="M3841" s="13"/>
      <c r="N3841" s="13"/>
      <c r="O3841" s="13"/>
      <c r="P3841" s="13"/>
      <c r="Q3841" s="13"/>
      <c r="R3841" s="13"/>
      <c r="S3841" s="13"/>
      <c r="T3841" s="13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</row>
    <row r="3842" spans="2:31" x14ac:dyDescent="0.2">
      <c r="B3842" s="13"/>
      <c r="C3842" s="13"/>
      <c r="D3842" s="13"/>
      <c r="E3842" s="13"/>
      <c r="F3842" s="13"/>
      <c r="G3842" s="13"/>
      <c r="H3842" s="13"/>
      <c r="I3842" s="13"/>
      <c r="J3842" s="13"/>
      <c r="K3842" s="13"/>
      <c r="L3842" s="13"/>
      <c r="M3842" s="13"/>
      <c r="N3842" s="13"/>
      <c r="O3842" s="13"/>
      <c r="P3842" s="13"/>
      <c r="Q3842" s="13"/>
      <c r="R3842" s="13"/>
      <c r="S3842" s="13"/>
      <c r="T3842" s="13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</row>
    <row r="3843" spans="2:31" x14ac:dyDescent="0.2">
      <c r="B3843" s="13"/>
      <c r="C3843" s="13"/>
      <c r="D3843" s="13"/>
      <c r="E3843" s="13"/>
      <c r="F3843" s="13"/>
      <c r="G3843" s="13"/>
      <c r="H3843" s="13"/>
      <c r="I3843" s="13"/>
      <c r="J3843" s="13"/>
      <c r="K3843" s="13"/>
      <c r="L3843" s="13"/>
      <c r="M3843" s="13"/>
      <c r="N3843" s="13"/>
      <c r="O3843" s="13"/>
      <c r="P3843" s="13"/>
      <c r="Q3843" s="13"/>
      <c r="R3843" s="13"/>
      <c r="S3843" s="13"/>
      <c r="T3843" s="13"/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3"/>
    </row>
    <row r="3844" spans="2:31" x14ac:dyDescent="0.2">
      <c r="B3844" s="13"/>
      <c r="C3844" s="13"/>
      <c r="D3844" s="13"/>
      <c r="E3844" s="13"/>
      <c r="F3844" s="13"/>
      <c r="G3844" s="13"/>
      <c r="H3844" s="13"/>
      <c r="I3844" s="13"/>
      <c r="J3844" s="13"/>
      <c r="K3844" s="13"/>
      <c r="L3844" s="13"/>
      <c r="M3844" s="13"/>
      <c r="N3844" s="13"/>
      <c r="O3844" s="13"/>
      <c r="P3844" s="13"/>
      <c r="Q3844" s="13"/>
      <c r="R3844" s="13"/>
      <c r="S3844" s="13"/>
      <c r="T3844" s="13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</row>
    <row r="3845" spans="2:31" x14ac:dyDescent="0.2">
      <c r="B3845" s="13"/>
      <c r="C3845" s="13"/>
      <c r="D3845" s="13"/>
      <c r="E3845" s="13"/>
      <c r="F3845" s="13"/>
      <c r="G3845" s="13"/>
      <c r="H3845" s="13"/>
      <c r="I3845" s="13"/>
      <c r="J3845" s="13"/>
      <c r="K3845" s="13"/>
      <c r="L3845" s="13"/>
      <c r="M3845" s="13"/>
      <c r="N3845" s="13"/>
      <c r="O3845" s="13"/>
      <c r="P3845" s="13"/>
      <c r="Q3845" s="13"/>
      <c r="R3845" s="13"/>
      <c r="S3845" s="13"/>
      <c r="T3845" s="13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</row>
    <row r="3846" spans="2:31" x14ac:dyDescent="0.2">
      <c r="B3846" s="13"/>
      <c r="C3846" s="13"/>
      <c r="D3846" s="13"/>
      <c r="E3846" s="13"/>
      <c r="F3846" s="13"/>
      <c r="G3846" s="13"/>
      <c r="H3846" s="13"/>
      <c r="I3846" s="13"/>
      <c r="J3846" s="13"/>
      <c r="K3846" s="13"/>
      <c r="L3846" s="13"/>
      <c r="M3846" s="13"/>
      <c r="N3846" s="13"/>
      <c r="O3846" s="13"/>
      <c r="P3846" s="13"/>
      <c r="Q3846" s="13"/>
      <c r="R3846" s="13"/>
      <c r="S3846" s="13"/>
      <c r="T3846" s="13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</row>
    <row r="3847" spans="2:31" x14ac:dyDescent="0.2">
      <c r="B3847" s="13"/>
      <c r="C3847" s="13"/>
      <c r="D3847" s="13"/>
      <c r="E3847" s="13"/>
      <c r="F3847" s="13"/>
      <c r="G3847" s="13"/>
      <c r="H3847" s="13"/>
      <c r="I3847" s="13"/>
      <c r="J3847" s="13"/>
      <c r="K3847" s="13"/>
      <c r="L3847" s="13"/>
      <c r="M3847" s="13"/>
      <c r="N3847" s="13"/>
      <c r="O3847" s="13"/>
      <c r="P3847" s="13"/>
      <c r="Q3847" s="13"/>
      <c r="R3847" s="13"/>
      <c r="S3847" s="13"/>
      <c r="T3847" s="13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</row>
    <row r="3848" spans="2:31" x14ac:dyDescent="0.2">
      <c r="B3848" s="13"/>
      <c r="C3848" s="13"/>
      <c r="D3848" s="13"/>
      <c r="E3848" s="13"/>
      <c r="F3848" s="13"/>
      <c r="G3848" s="13"/>
      <c r="H3848" s="13"/>
      <c r="I3848" s="13"/>
      <c r="J3848" s="13"/>
      <c r="K3848" s="13"/>
      <c r="L3848" s="13"/>
      <c r="M3848" s="13"/>
      <c r="N3848" s="13"/>
      <c r="O3848" s="13"/>
      <c r="P3848" s="13"/>
      <c r="Q3848" s="13"/>
      <c r="R3848" s="13"/>
      <c r="S3848" s="13"/>
      <c r="T3848" s="13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</row>
    <row r="3849" spans="2:31" x14ac:dyDescent="0.2">
      <c r="B3849" s="13"/>
      <c r="C3849" s="13"/>
      <c r="D3849" s="13"/>
      <c r="E3849" s="13"/>
      <c r="F3849" s="13"/>
      <c r="G3849" s="13"/>
      <c r="H3849" s="13"/>
      <c r="I3849" s="13"/>
      <c r="J3849" s="13"/>
      <c r="K3849" s="13"/>
      <c r="L3849" s="13"/>
      <c r="M3849" s="13"/>
      <c r="N3849" s="13"/>
      <c r="O3849" s="13"/>
      <c r="P3849" s="13"/>
      <c r="Q3849" s="13"/>
      <c r="R3849" s="13"/>
      <c r="S3849" s="13"/>
      <c r="T3849" s="13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</row>
    <row r="3850" spans="2:31" x14ac:dyDescent="0.2">
      <c r="B3850" s="13"/>
      <c r="C3850" s="13"/>
      <c r="D3850" s="13"/>
      <c r="E3850" s="13"/>
      <c r="F3850" s="13"/>
      <c r="G3850" s="13"/>
      <c r="H3850" s="13"/>
      <c r="I3850" s="13"/>
      <c r="J3850" s="13"/>
      <c r="K3850" s="13"/>
      <c r="L3850" s="13"/>
      <c r="M3850" s="13"/>
      <c r="N3850" s="13"/>
      <c r="O3850" s="13"/>
      <c r="P3850" s="13"/>
      <c r="Q3850" s="13"/>
      <c r="R3850" s="13"/>
      <c r="S3850" s="13"/>
      <c r="T3850" s="13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</row>
    <row r="3851" spans="2:31" x14ac:dyDescent="0.2">
      <c r="B3851" s="13"/>
      <c r="C3851" s="13"/>
      <c r="D3851" s="13"/>
      <c r="E3851" s="13"/>
      <c r="F3851" s="13"/>
      <c r="G3851" s="13"/>
      <c r="H3851" s="13"/>
      <c r="I3851" s="13"/>
      <c r="J3851" s="13"/>
      <c r="K3851" s="13"/>
      <c r="L3851" s="13"/>
      <c r="M3851" s="13"/>
      <c r="N3851" s="13"/>
      <c r="O3851" s="13"/>
      <c r="P3851" s="13"/>
      <c r="Q3851" s="13"/>
      <c r="R3851" s="13"/>
      <c r="S3851" s="13"/>
      <c r="T3851" s="13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</row>
    <row r="3852" spans="2:31" x14ac:dyDescent="0.2">
      <c r="B3852" s="13"/>
      <c r="C3852" s="13"/>
      <c r="D3852" s="13"/>
      <c r="E3852" s="13"/>
      <c r="F3852" s="13"/>
      <c r="G3852" s="13"/>
      <c r="H3852" s="13"/>
      <c r="I3852" s="13"/>
      <c r="J3852" s="13"/>
      <c r="K3852" s="13"/>
      <c r="L3852" s="13"/>
      <c r="M3852" s="13"/>
      <c r="N3852" s="13"/>
      <c r="O3852" s="13"/>
      <c r="P3852" s="13"/>
      <c r="Q3852" s="13"/>
      <c r="R3852" s="13"/>
      <c r="S3852" s="13"/>
      <c r="T3852" s="13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</row>
    <row r="3853" spans="2:31" x14ac:dyDescent="0.2">
      <c r="B3853" s="13"/>
      <c r="C3853" s="13"/>
      <c r="D3853" s="13"/>
      <c r="E3853" s="13"/>
      <c r="F3853" s="13"/>
      <c r="G3853" s="13"/>
      <c r="H3853" s="13"/>
      <c r="I3853" s="13"/>
      <c r="J3853" s="13"/>
      <c r="K3853" s="13"/>
      <c r="L3853" s="13"/>
      <c r="M3853" s="13"/>
      <c r="N3853" s="13"/>
      <c r="O3853" s="13"/>
      <c r="P3853" s="13"/>
      <c r="Q3853" s="13"/>
      <c r="R3853" s="13"/>
      <c r="S3853" s="13"/>
      <c r="T3853" s="13"/>
      <c r="U3853" s="13"/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</row>
    <row r="3854" spans="2:31" x14ac:dyDescent="0.2">
      <c r="B3854" s="13"/>
      <c r="C3854" s="13"/>
      <c r="D3854" s="13"/>
      <c r="E3854" s="13"/>
      <c r="F3854" s="13"/>
      <c r="G3854" s="13"/>
      <c r="H3854" s="13"/>
      <c r="I3854" s="13"/>
      <c r="J3854" s="13"/>
      <c r="K3854" s="13"/>
      <c r="L3854" s="13"/>
      <c r="M3854" s="13"/>
      <c r="N3854" s="13"/>
      <c r="O3854" s="13"/>
      <c r="P3854" s="13"/>
      <c r="Q3854" s="13"/>
      <c r="R3854" s="13"/>
      <c r="S3854" s="13"/>
      <c r="T3854" s="13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</row>
    <row r="3855" spans="2:31" x14ac:dyDescent="0.2">
      <c r="B3855" s="13"/>
      <c r="C3855" s="13"/>
      <c r="D3855" s="13"/>
      <c r="E3855" s="13"/>
      <c r="F3855" s="13"/>
      <c r="G3855" s="13"/>
      <c r="H3855" s="13"/>
      <c r="I3855" s="13"/>
      <c r="J3855" s="13"/>
      <c r="K3855" s="13"/>
      <c r="L3855" s="13"/>
      <c r="M3855" s="13"/>
      <c r="N3855" s="13"/>
      <c r="O3855" s="13"/>
      <c r="P3855" s="13"/>
      <c r="Q3855" s="13"/>
      <c r="R3855" s="13"/>
      <c r="S3855" s="13"/>
      <c r="T3855" s="13"/>
      <c r="U3855" s="13"/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3"/>
    </row>
    <row r="3856" spans="2:31" x14ac:dyDescent="0.2">
      <c r="B3856" s="13"/>
      <c r="C3856" s="13"/>
      <c r="D3856" s="13"/>
      <c r="E3856" s="13"/>
      <c r="F3856" s="13"/>
      <c r="G3856" s="13"/>
      <c r="H3856" s="13"/>
      <c r="I3856" s="13"/>
      <c r="J3856" s="13"/>
      <c r="K3856" s="13"/>
      <c r="L3856" s="13"/>
      <c r="M3856" s="13"/>
      <c r="N3856" s="13"/>
      <c r="O3856" s="13"/>
      <c r="P3856" s="13"/>
      <c r="Q3856" s="13"/>
      <c r="R3856" s="13"/>
      <c r="S3856" s="13"/>
      <c r="T3856" s="13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</row>
    <row r="3857" spans="2:31" x14ac:dyDescent="0.2">
      <c r="B3857" s="13"/>
      <c r="C3857" s="13"/>
      <c r="D3857" s="13"/>
      <c r="E3857" s="13"/>
      <c r="F3857" s="13"/>
      <c r="G3857" s="13"/>
      <c r="H3857" s="13"/>
      <c r="I3857" s="13"/>
      <c r="J3857" s="13"/>
      <c r="K3857" s="13"/>
      <c r="L3857" s="13"/>
      <c r="M3857" s="13"/>
      <c r="N3857" s="13"/>
      <c r="O3857" s="13"/>
      <c r="P3857" s="13"/>
      <c r="Q3857" s="13"/>
      <c r="R3857" s="13"/>
      <c r="S3857" s="13"/>
      <c r="T3857" s="1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</row>
    <row r="3858" spans="2:31" x14ac:dyDescent="0.2">
      <c r="B3858" s="13"/>
      <c r="C3858" s="13"/>
      <c r="D3858" s="13"/>
      <c r="E3858" s="13"/>
      <c r="F3858" s="13"/>
      <c r="G3858" s="13"/>
      <c r="H3858" s="13"/>
      <c r="I3858" s="13"/>
      <c r="J3858" s="13"/>
      <c r="K3858" s="13"/>
      <c r="L3858" s="13"/>
      <c r="M3858" s="13"/>
      <c r="N3858" s="13"/>
      <c r="O3858" s="13"/>
      <c r="P3858" s="13"/>
      <c r="Q3858" s="13"/>
      <c r="R3858" s="13"/>
      <c r="S3858" s="13"/>
      <c r="T3858" s="13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</row>
    <row r="3859" spans="2:31" x14ac:dyDescent="0.2">
      <c r="B3859" s="13"/>
      <c r="C3859" s="13"/>
      <c r="D3859" s="13"/>
      <c r="E3859" s="13"/>
      <c r="F3859" s="13"/>
      <c r="G3859" s="13"/>
      <c r="H3859" s="13"/>
      <c r="I3859" s="13"/>
      <c r="J3859" s="13"/>
      <c r="K3859" s="13"/>
      <c r="L3859" s="13"/>
      <c r="M3859" s="13"/>
      <c r="N3859" s="13"/>
      <c r="O3859" s="13"/>
      <c r="P3859" s="13"/>
      <c r="Q3859" s="13"/>
      <c r="R3859" s="13"/>
      <c r="S3859" s="13"/>
      <c r="T3859" s="13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</row>
    <row r="3860" spans="2:31" x14ac:dyDescent="0.2">
      <c r="B3860" s="13"/>
      <c r="C3860" s="13"/>
      <c r="D3860" s="13"/>
      <c r="E3860" s="13"/>
      <c r="F3860" s="13"/>
      <c r="G3860" s="13"/>
      <c r="H3860" s="13"/>
      <c r="I3860" s="13"/>
      <c r="J3860" s="13"/>
      <c r="K3860" s="13"/>
      <c r="L3860" s="13"/>
      <c r="M3860" s="13"/>
      <c r="N3860" s="13"/>
      <c r="O3860" s="13"/>
      <c r="P3860" s="13"/>
      <c r="Q3860" s="13"/>
      <c r="R3860" s="13"/>
      <c r="S3860" s="13"/>
      <c r="T3860" s="13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</row>
    <row r="3861" spans="2:31" x14ac:dyDescent="0.2">
      <c r="B3861" s="13"/>
      <c r="C3861" s="13"/>
      <c r="D3861" s="13"/>
      <c r="E3861" s="13"/>
      <c r="F3861" s="13"/>
      <c r="G3861" s="13"/>
      <c r="H3861" s="13"/>
      <c r="I3861" s="13"/>
      <c r="J3861" s="13"/>
      <c r="K3861" s="13"/>
      <c r="L3861" s="13"/>
      <c r="M3861" s="13"/>
      <c r="N3861" s="13"/>
      <c r="O3861" s="13"/>
      <c r="P3861" s="13"/>
      <c r="Q3861" s="13"/>
      <c r="R3861" s="13"/>
      <c r="S3861" s="13"/>
      <c r="T3861" s="13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</row>
    <row r="3862" spans="2:31" x14ac:dyDescent="0.2">
      <c r="B3862" s="13"/>
      <c r="C3862" s="13"/>
      <c r="D3862" s="13"/>
      <c r="E3862" s="13"/>
      <c r="F3862" s="13"/>
      <c r="G3862" s="13"/>
      <c r="H3862" s="13"/>
      <c r="I3862" s="13"/>
      <c r="J3862" s="13"/>
      <c r="K3862" s="13"/>
      <c r="L3862" s="13"/>
      <c r="M3862" s="13"/>
      <c r="N3862" s="13"/>
      <c r="O3862" s="13"/>
      <c r="P3862" s="13"/>
      <c r="Q3862" s="13"/>
      <c r="R3862" s="13"/>
      <c r="S3862" s="13"/>
      <c r="T3862" s="13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</row>
    <row r="3863" spans="2:31" x14ac:dyDescent="0.2">
      <c r="B3863" s="13"/>
      <c r="C3863" s="13"/>
      <c r="D3863" s="13"/>
      <c r="E3863" s="13"/>
      <c r="F3863" s="13"/>
      <c r="G3863" s="13"/>
      <c r="H3863" s="13"/>
      <c r="I3863" s="13"/>
      <c r="J3863" s="13"/>
      <c r="K3863" s="13"/>
      <c r="L3863" s="13"/>
      <c r="M3863" s="13"/>
      <c r="N3863" s="13"/>
      <c r="O3863" s="13"/>
      <c r="P3863" s="13"/>
      <c r="Q3863" s="13"/>
      <c r="R3863" s="13"/>
      <c r="S3863" s="13"/>
      <c r="T3863" s="13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</row>
    <row r="3864" spans="2:31" x14ac:dyDescent="0.2">
      <c r="B3864" s="13"/>
      <c r="C3864" s="13"/>
      <c r="D3864" s="13"/>
      <c r="E3864" s="13"/>
      <c r="F3864" s="13"/>
      <c r="G3864" s="13"/>
      <c r="H3864" s="13"/>
      <c r="I3864" s="13"/>
      <c r="J3864" s="13"/>
      <c r="K3864" s="13"/>
      <c r="L3864" s="13"/>
      <c r="M3864" s="13"/>
      <c r="N3864" s="13"/>
      <c r="O3864" s="13"/>
      <c r="P3864" s="13"/>
      <c r="Q3864" s="13"/>
      <c r="R3864" s="13"/>
      <c r="S3864" s="13"/>
      <c r="T3864" s="13"/>
      <c r="U3864" s="13"/>
      <c r="V3864" s="13"/>
      <c r="W3864" s="13"/>
      <c r="X3864" s="13"/>
      <c r="Y3864" s="13"/>
      <c r="Z3864" s="13"/>
      <c r="AA3864" s="13"/>
      <c r="AB3864" s="13"/>
      <c r="AC3864" s="13"/>
      <c r="AD3864" s="13"/>
      <c r="AE3864" s="13"/>
    </row>
    <row r="3865" spans="2:31" x14ac:dyDescent="0.2">
      <c r="B3865" s="13"/>
      <c r="C3865" s="13"/>
      <c r="D3865" s="13"/>
      <c r="E3865" s="13"/>
      <c r="F3865" s="13"/>
      <c r="G3865" s="13"/>
      <c r="H3865" s="13"/>
      <c r="I3865" s="13"/>
      <c r="J3865" s="13"/>
      <c r="K3865" s="13"/>
      <c r="L3865" s="13"/>
      <c r="M3865" s="13"/>
      <c r="N3865" s="13"/>
      <c r="O3865" s="13"/>
      <c r="P3865" s="13"/>
      <c r="Q3865" s="13"/>
      <c r="R3865" s="13"/>
      <c r="S3865" s="13"/>
      <c r="T3865" s="13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</row>
    <row r="3866" spans="2:31" x14ac:dyDescent="0.2">
      <c r="B3866" s="13"/>
      <c r="C3866" s="13"/>
      <c r="D3866" s="13"/>
      <c r="E3866" s="13"/>
      <c r="F3866" s="13"/>
      <c r="G3866" s="13"/>
      <c r="H3866" s="13"/>
      <c r="I3866" s="13"/>
      <c r="J3866" s="13"/>
      <c r="K3866" s="13"/>
      <c r="L3866" s="13"/>
      <c r="M3866" s="13"/>
      <c r="N3866" s="13"/>
      <c r="O3866" s="13"/>
      <c r="P3866" s="13"/>
      <c r="Q3866" s="13"/>
      <c r="R3866" s="13"/>
      <c r="S3866" s="13"/>
      <c r="T3866" s="13"/>
      <c r="U3866" s="13"/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3"/>
    </row>
    <row r="3867" spans="2:31" x14ac:dyDescent="0.2">
      <c r="B3867" s="13"/>
      <c r="C3867" s="13"/>
      <c r="D3867" s="13"/>
      <c r="E3867" s="13"/>
      <c r="F3867" s="13"/>
      <c r="G3867" s="13"/>
      <c r="H3867" s="13"/>
      <c r="I3867" s="13"/>
      <c r="J3867" s="13"/>
      <c r="K3867" s="13"/>
      <c r="L3867" s="13"/>
      <c r="M3867" s="13"/>
      <c r="N3867" s="13"/>
      <c r="O3867" s="13"/>
      <c r="P3867" s="13"/>
      <c r="Q3867" s="13"/>
      <c r="R3867" s="13"/>
      <c r="S3867" s="13"/>
      <c r="T3867" s="13"/>
      <c r="U3867" s="13"/>
      <c r="V3867" s="13"/>
      <c r="W3867" s="13"/>
      <c r="X3867" s="13"/>
      <c r="Y3867" s="13"/>
      <c r="Z3867" s="13"/>
      <c r="AA3867" s="13"/>
      <c r="AB3867" s="13"/>
      <c r="AC3867" s="13"/>
      <c r="AD3867" s="13"/>
      <c r="AE3867" s="13"/>
    </row>
    <row r="3868" spans="2:31" x14ac:dyDescent="0.2">
      <c r="B3868" s="13"/>
      <c r="C3868" s="13"/>
      <c r="D3868" s="13"/>
      <c r="E3868" s="13"/>
      <c r="F3868" s="13"/>
      <c r="G3868" s="13"/>
      <c r="H3868" s="13"/>
      <c r="I3868" s="13"/>
      <c r="J3868" s="13"/>
      <c r="K3868" s="13"/>
      <c r="L3868" s="13"/>
      <c r="M3868" s="13"/>
      <c r="N3868" s="13"/>
      <c r="O3868" s="13"/>
      <c r="P3868" s="13"/>
      <c r="Q3868" s="13"/>
      <c r="R3868" s="13"/>
      <c r="S3868" s="13"/>
      <c r="T3868" s="13"/>
      <c r="U3868" s="13"/>
      <c r="V3868" s="13"/>
      <c r="W3868" s="13"/>
      <c r="X3868" s="13"/>
      <c r="Y3868" s="13"/>
      <c r="Z3868" s="13"/>
      <c r="AA3868" s="13"/>
      <c r="AB3868" s="13"/>
      <c r="AC3868" s="13"/>
      <c r="AD3868" s="13"/>
      <c r="AE3868" s="13"/>
    </row>
    <row r="3869" spans="2:31" x14ac:dyDescent="0.2">
      <c r="B3869" s="13"/>
      <c r="C3869" s="13"/>
      <c r="D3869" s="13"/>
      <c r="E3869" s="13"/>
      <c r="F3869" s="13"/>
      <c r="G3869" s="13"/>
      <c r="H3869" s="13"/>
      <c r="I3869" s="13"/>
      <c r="J3869" s="13"/>
      <c r="K3869" s="13"/>
      <c r="L3869" s="13"/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</row>
    <row r="3870" spans="2:31" x14ac:dyDescent="0.2">
      <c r="B3870" s="13"/>
      <c r="C3870" s="13"/>
      <c r="D3870" s="13"/>
      <c r="E3870" s="13"/>
      <c r="F3870" s="13"/>
      <c r="G3870" s="13"/>
      <c r="H3870" s="13"/>
      <c r="I3870" s="13"/>
      <c r="J3870" s="13"/>
      <c r="K3870" s="13"/>
      <c r="L3870" s="13"/>
      <c r="M3870" s="13"/>
      <c r="N3870" s="13"/>
      <c r="O3870" s="13"/>
      <c r="P3870" s="13"/>
      <c r="Q3870" s="13"/>
      <c r="R3870" s="13"/>
      <c r="S3870" s="13"/>
      <c r="T3870" s="13"/>
      <c r="U3870" s="13"/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3"/>
    </row>
    <row r="3871" spans="2:31" x14ac:dyDescent="0.2">
      <c r="B3871" s="13"/>
      <c r="C3871" s="13"/>
      <c r="D3871" s="13"/>
      <c r="E3871" s="13"/>
      <c r="F3871" s="13"/>
      <c r="G3871" s="13"/>
      <c r="H3871" s="13"/>
      <c r="I3871" s="13"/>
      <c r="J3871" s="13"/>
      <c r="K3871" s="13"/>
      <c r="L3871" s="13"/>
      <c r="M3871" s="13"/>
      <c r="N3871" s="13"/>
      <c r="O3871" s="13"/>
      <c r="P3871" s="13"/>
      <c r="Q3871" s="13"/>
      <c r="R3871" s="13"/>
      <c r="S3871" s="13"/>
      <c r="T3871" s="13"/>
      <c r="U3871" s="13"/>
      <c r="V3871" s="13"/>
      <c r="W3871" s="13"/>
      <c r="X3871" s="13"/>
      <c r="Y3871" s="13"/>
      <c r="Z3871" s="13"/>
      <c r="AA3871" s="13"/>
      <c r="AB3871" s="13"/>
      <c r="AC3871" s="13"/>
      <c r="AD3871" s="13"/>
      <c r="AE3871" s="13"/>
    </row>
    <row r="3872" spans="2:31" x14ac:dyDescent="0.2">
      <c r="B3872" s="13"/>
      <c r="C3872" s="13"/>
      <c r="D3872" s="13"/>
      <c r="E3872" s="13"/>
      <c r="F3872" s="13"/>
      <c r="G3872" s="13"/>
      <c r="H3872" s="13"/>
      <c r="I3872" s="13"/>
      <c r="J3872" s="13"/>
      <c r="K3872" s="13"/>
      <c r="L3872" s="13"/>
      <c r="M3872" s="13"/>
      <c r="N3872" s="13"/>
      <c r="O3872" s="13"/>
      <c r="P3872" s="13"/>
      <c r="Q3872" s="13"/>
      <c r="R3872" s="13"/>
      <c r="S3872" s="13"/>
      <c r="T3872" s="13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</row>
    <row r="3873" spans="2:31" x14ac:dyDescent="0.2">
      <c r="B3873" s="13"/>
      <c r="C3873" s="13"/>
      <c r="D3873" s="13"/>
      <c r="E3873" s="13"/>
      <c r="F3873" s="13"/>
      <c r="G3873" s="13"/>
      <c r="H3873" s="13"/>
      <c r="I3873" s="13"/>
      <c r="J3873" s="13"/>
      <c r="K3873" s="13"/>
      <c r="L3873" s="13"/>
      <c r="M3873" s="13"/>
      <c r="N3873" s="13"/>
      <c r="O3873" s="13"/>
      <c r="P3873" s="13"/>
      <c r="Q3873" s="13"/>
      <c r="R3873" s="13"/>
      <c r="S3873" s="13"/>
      <c r="T3873" s="13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3"/>
    </row>
    <row r="3874" spans="2:31" x14ac:dyDescent="0.2">
      <c r="B3874" s="13"/>
      <c r="C3874" s="13"/>
      <c r="D3874" s="13"/>
      <c r="E3874" s="13"/>
      <c r="F3874" s="13"/>
      <c r="G3874" s="13"/>
      <c r="H3874" s="13"/>
      <c r="I3874" s="13"/>
      <c r="J3874" s="13"/>
      <c r="K3874" s="13"/>
      <c r="L3874" s="13"/>
      <c r="M3874" s="13"/>
      <c r="N3874" s="13"/>
      <c r="O3874" s="13"/>
      <c r="P3874" s="13"/>
      <c r="Q3874" s="13"/>
      <c r="R3874" s="13"/>
      <c r="S3874" s="13"/>
      <c r="T3874" s="13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</row>
    <row r="3875" spans="2:31" x14ac:dyDescent="0.2">
      <c r="B3875" s="13"/>
      <c r="C3875" s="13"/>
      <c r="D3875" s="13"/>
      <c r="E3875" s="13"/>
      <c r="F3875" s="13"/>
      <c r="G3875" s="13"/>
      <c r="H3875" s="13"/>
      <c r="I3875" s="13"/>
      <c r="J3875" s="13"/>
      <c r="K3875" s="13"/>
      <c r="L3875" s="13"/>
      <c r="M3875" s="13"/>
      <c r="N3875" s="13"/>
      <c r="O3875" s="13"/>
      <c r="P3875" s="13"/>
      <c r="Q3875" s="13"/>
      <c r="R3875" s="13"/>
      <c r="S3875" s="13"/>
      <c r="T3875" s="13"/>
      <c r="U3875" s="13"/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3"/>
    </row>
    <row r="3876" spans="2:31" x14ac:dyDescent="0.2">
      <c r="B3876" s="13"/>
      <c r="C3876" s="13"/>
      <c r="D3876" s="13"/>
      <c r="E3876" s="13"/>
      <c r="F3876" s="13"/>
      <c r="G3876" s="13"/>
      <c r="H3876" s="13"/>
      <c r="I3876" s="13"/>
      <c r="J3876" s="13"/>
      <c r="K3876" s="13"/>
      <c r="L3876" s="13"/>
      <c r="M3876" s="13"/>
      <c r="N3876" s="13"/>
      <c r="O3876" s="13"/>
      <c r="P3876" s="13"/>
      <c r="Q3876" s="13"/>
      <c r="R3876" s="13"/>
      <c r="S3876" s="13"/>
      <c r="T3876" s="13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</row>
    <row r="3877" spans="2:31" x14ac:dyDescent="0.2">
      <c r="B3877" s="13"/>
      <c r="C3877" s="13"/>
      <c r="D3877" s="13"/>
      <c r="E3877" s="13"/>
      <c r="F3877" s="13"/>
      <c r="G3877" s="13"/>
      <c r="H3877" s="13"/>
      <c r="I3877" s="13"/>
      <c r="J3877" s="13"/>
      <c r="K3877" s="13"/>
      <c r="L3877" s="13"/>
      <c r="M3877" s="13"/>
      <c r="N3877" s="13"/>
      <c r="O3877" s="13"/>
      <c r="P3877" s="13"/>
      <c r="Q3877" s="13"/>
      <c r="R3877" s="13"/>
      <c r="S3877" s="13"/>
      <c r="T3877" s="13"/>
      <c r="U3877" s="13"/>
      <c r="V3877" s="13"/>
      <c r="W3877" s="13"/>
      <c r="X3877" s="13"/>
      <c r="Y3877" s="13"/>
      <c r="Z3877" s="13"/>
      <c r="AA3877" s="13"/>
      <c r="AB3877" s="13"/>
      <c r="AC3877" s="13"/>
      <c r="AD3877" s="13"/>
      <c r="AE3877" s="13"/>
    </row>
    <row r="3878" spans="2:31" x14ac:dyDescent="0.2">
      <c r="B3878" s="13"/>
      <c r="C3878" s="13"/>
      <c r="D3878" s="13"/>
      <c r="E3878" s="13"/>
      <c r="F3878" s="13"/>
      <c r="G3878" s="13"/>
      <c r="H3878" s="13"/>
      <c r="I3878" s="13"/>
      <c r="J3878" s="13"/>
      <c r="K3878" s="13"/>
      <c r="L3878" s="13"/>
      <c r="M3878" s="13"/>
      <c r="N3878" s="13"/>
      <c r="O3878" s="13"/>
      <c r="P3878" s="13"/>
      <c r="Q3878" s="13"/>
      <c r="R3878" s="13"/>
      <c r="S3878" s="13"/>
      <c r="T3878" s="13"/>
      <c r="U3878" s="13"/>
      <c r="V3878" s="13"/>
      <c r="W3878" s="13"/>
      <c r="X3878" s="13"/>
      <c r="Y3878" s="13"/>
      <c r="Z3878" s="13"/>
      <c r="AA3878" s="13"/>
      <c r="AB3878" s="13"/>
      <c r="AC3878" s="13"/>
      <c r="AD3878" s="13"/>
      <c r="AE3878" s="13"/>
    </row>
    <row r="3879" spans="2:31" x14ac:dyDescent="0.2">
      <c r="B3879" s="13"/>
      <c r="C3879" s="13"/>
      <c r="D3879" s="13"/>
      <c r="E3879" s="13"/>
      <c r="F3879" s="13"/>
      <c r="G3879" s="13"/>
      <c r="H3879" s="13"/>
      <c r="I3879" s="13"/>
      <c r="J3879" s="13"/>
      <c r="K3879" s="13"/>
      <c r="L3879" s="13"/>
      <c r="M3879" s="13"/>
      <c r="N3879" s="13"/>
      <c r="O3879" s="13"/>
      <c r="P3879" s="13"/>
      <c r="Q3879" s="13"/>
      <c r="R3879" s="13"/>
      <c r="S3879" s="13"/>
      <c r="T3879" s="13"/>
      <c r="U3879" s="13"/>
      <c r="V3879" s="13"/>
      <c r="W3879" s="13"/>
      <c r="X3879" s="13"/>
      <c r="Y3879" s="13"/>
      <c r="Z3879" s="13"/>
      <c r="AA3879" s="13"/>
      <c r="AB3879" s="13"/>
      <c r="AC3879" s="13"/>
      <c r="AD3879" s="13"/>
      <c r="AE3879" s="13"/>
    </row>
    <row r="3880" spans="2:31" x14ac:dyDescent="0.2">
      <c r="B3880" s="13"/>
      <c r="C3880" s="13"/>
      <c r="D3880" s="13"/>
      <c r="E3880" s="13"/>
      <c r="F3880" s="13"/>
      <c r="G3880" s="13"/>
      <c r="H3880" s="13"/>
      <c r="I3880" s="13"/>
      <c r="J3880" s="13"/>
      <c r="K3880" s="13"/>
      <c r="L3880" s="13"/>
      <c r="M3880" s="13"/>
      <c r="N3880" s="13"/>
      <c r="O3880" s="13"/>
      <c r="P3880" s="13"/>
      <c r="Q3880" s="13"/>
      <c r="R3880" s="13"/>
      <c r="S3880" s="13"/>
      <c r="T3880" s="13"/>
      <c r="U3880" s="13"/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3"/>
    </row>
    <row r="3881" spans="2:31" x14ac:dyDescent="0.2">
      <c r="B3881" s="13"/>
      <c r="C3881" s="13"/>
      <c r="D3881" s="13"/>
      <c r="E3881" s="13"/>
      <c r="F3881" s="13"/>
      <c r="G3881" s="13"/>
      <c r="H3881" s="13"/>
      <c r="I3881" s="13"/>
      <c r="J3881" s="13"/>
      <c r="K3881" s="13"/>
      <c r="L3881" s="13"/>
      <c r="M3881" s="13"/>
      <c r="N3881" s="13"/>
      <c r="O3881" s="13"/>
      <c r="P3881" s="13"/>
      <c r="Q3881" s="13"/>
      <c r="R3881" s="13"/>
      <c r="S3881" s="13"/>
      <c r="T3881" s="13"/>
      <c r="U3881" s="13"/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3"/>
    </row>
    <row r="3882" spans="2:31" x14ac:dyDescent="0.2">
      <c r="B3882" s="13"/>
      <c r="C3882" s="13"/>
      <c r="D3882" s="13"/>
      <c r="E3882" s="13"/>
      <c r="F3882" s="13"/>
      <c r="G3882" s="13"/>
      <c r="H3882" s="13"/>
      <c r="I3882" s="13"/>
      <c r="J3882" s="13"/>
      <c r="K3882" s="13"/>
      <c r="L3882" s="13"/>
      <c r="M3882" s="13"/>
      <c r="N3882" s="13"/>
      <c r="O3882" s="13"/>
      <c r="P3882" s="13"/>
      <c r="Q3882" s="13"/>
      <c r="R3882" s="13"/>
      <c r="S3882" s="13"/>
      <c r="T3882" s="13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</row>
    <row r="3883" spans="2:31" x14ac:dyDescent="0.2">
      <c r="B3883" s="13"/>
      <c r="C3883" s="13"/>
      <c r="D3883" s="13"/>
      <c r="E3883" s="13"/>
      <c r="F3883" s="13"/>
      <c r="G3883" s="13"/>
      <c r="H3883" s="13"/>
      <c r="I3883" s="13"/>
      <c r="J3883" s="13"/>
      <c r="K3883" s="13"/>
      <c r="L3883" s="13"/>
      <c r="M3883" s="13"/>
      <c r="N3883" s="13"/>
      <c r="O3883" s="13"/>
      <c r="P3883" s="13"/>
      <c r="Q3883" s="13"/>
      <c r="R3883" s="13"/>
      <c r="S3883" s="13"/>
      <c r="T3883" s="13"/>
      <c r="U3883" s="13"/>
      <c r="V3883" s="13"/>
      <c r="W3883" s="13"/>
      <c r="X3883" s="13"/>
      <c r="Y3883" s="13"/>
      <c r="Z3883" s="13"/>
      <c r="AA3883" s="13"/>
      <c r="AB3883" s="13"/>
      <c r="AC3883" s="13"/>
      <c r="AD3883" s="13"/>
      <c r="AE3883" s="13"/>
    </row>
    <row r="3884" spans="2:31" x14ac:dyDescent="0.2">
      <c r="B3884" s="13"/>
      <c r="C3884" s="13"/>
      <c r="D3884" s="13"/>
      <c r="E3884" s="13"/>
      <c r="F3884" s="13"/>
      <c r="G3884" s="13"/>
      <c r="H3884" s="13"/>
      <c r="I3884" s="13"/>
      <c r="J3884" s="13"/>
      <c r="K3884" s="13"/>
      <c r="L3884" s="13"/>
      <c r="M3884" s="13"/>
      <c r="N3884" s="13"/>
      <c r="O3884" s="13"/>
      <c r="P3884" s="13"/>
      <c r="Q3884" s="13"/>
      <c r="R3884" s="13"/>
      <c r="S3884" s="13"/>
      <c r="T3884" s="13"/>
      <c r="U3884" s="13"/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3"/>
    </row>
    <row r="3885" spans="2:31" x14ac:dyDescent="0.2">
      <c r="B3885" s="13"/>
      <c r="C3885" s="13"/>
      <c r="D3885" s="13"/>
      <c r="E3885" s="13"/>
      <c r="F3885" s="13"/>
      <c r="G3885" s="13"/>
      <c r="H3885" s="13"/>
      <c r="I3885" s="13"/>
      <c r="J3885" s="13"/>
      <c r="K3885" s="13"/>
      <c r="L3885" s="13"/>
      <c r="M3885" s="13"/>
      <c r="N3885" s="13"/>
      <c r="O3885" s="13"/>
      <c r="P3885" s="13"/>
      <c r="Q3885" s="13"/>
      <c r="R3885" s="13"/>
      <c r="S3885" s="13"/>
      <c r="T3885" s="13"/>
      <c r="U3885" s="13"/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3"/>
    </row>
    <row r="3886" spans="2:31" x14ac:dyDescent="0.2">
      <c r="B3886" s="13"/>
      <c r="C3886" s="13"/>
      <c r="D3886" s="13"/>
      <c r="E3886" s="13"/>
      <c r="F3886" s="13"/>
      <c r="G3886" s="13"/>
      <c r="H3886" s="13"/>
      <c r="I3886" s="13"/>
      <c r="J3886" s="13"/>
      <c r="K3886" s="13"/>
      <c r="L3886" s="13"/>
      <c r="M3886" s="13"/>
      <c r="N3886" s="13"/>
      <c r="O3886" s="13"/>
      <c r="P3886" s="13"/>
      <c r="Q3886" s="13"/>
      <c r="R3886" s="13"/>
      <c r="S3886" s="13"/>
      <c r="T3886" s="13"/>
      <c r="U3886" s="13"/>
      <c r="V3886" s="13"/>
      <c r="W3886" s="13"/>
      <c r="X3886" s="13"/>
      <c r="Y3886" s="13"/>
      <c r="Z3886" s="13"/>
      <c r="AA3886" s="13"/>
      <c r="AB3886" s="13"/>
      <c r="AC3886" s="13"/>
      <c r="AD3886" s="13"/>
      <c r="AE3886" s="13"/>
    </row>
    <row r="3887" spans="2:31" x14ac:dyDescent="0.2">
      <c r="B3887" s="13"/>
      <c r="C3887" s="13"/>
      <c r="D3887" s="13"/>
      <c r="E3887" s="13"/>
      <c r="F3887" s="13"/>
      <c r="G3887" s="13"/>
      <c r="H3887" s="13"/>
      <c r="I3887" s="13"/>
      <c r="J3887" s="13"/>
      <c r="K3887" s="13"/>
      <c r="L3887" s="13"/>
      <c r="M3887" s="13"/>
      <c r="N3887" s="13"/>
      <c r="O3887" s="13"/>
      <c r="P3887" s="13"/>
      <c r="Q3887" s="13"/>
      <c r="R3887" s="13"/>
      <c r="S3887" s="13"/>
      <c r="T3887" s="13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</row>
    <row r="3888" spans="2:31" x14ac:dyDescent="0.2">
      <c r="B3888" s="13"/>
      <c r="C3888" s="13"/>
      <c r="D3888" s="13"/>
      <c r="E3888" s="13"/>
      <c r="F3888" s="13"/>
      <c r="G3888" s="13"/>
      <c r="H3888" s="13"/>
      <c r="I3888" s="13"/>
      <c r="J3888" s="13"/>
      <c r="K3888" s="13"/>
      <c r="L3888" s="13"/>
      <c r="M3888" s="13"/>
      <c r="N3888" s="13"/>
      <c r="O3888" s="13"/>
      <c r="P3888" s="13"/>
      <c r="Q3888" s="13"/>
      <c r="R3888" s="13"/>
      <c r="S3888" s="13"/>
      <c r="T3888" s="13"/>
      <c r="U3888" s="13"/>
      <c r="V3888" s="13"/>
      <c r="W3888" s="13"/>
      <c r="X3888" s="13"/>
      <c r="Y3888" s="13"/>
      <c r="Z3888" s="13"/>
      <c r="AA3888" s="13"/>
      <c r="AB3888" s="13"/>
      <c r="AC3888" s="13"/>
      <c r="AD3888" s="13"/>
      <c r="AE3888" s="13"/>
    </row>
    <row r="3889" spans="2:31" x14ac:dyDescent="0.2">
      <c r="B3889" s="13"/>
      <c r="C3889" s="13"/>
      <c r="D3889" s="13"/>
      <c r="E3889" s="13"/>
      <c r="F3889" s="13"/>
      <c r="G3889" s="13"/>
      <c r="H3889" s="13"/>
      <c r="I3889" s="13"/>
      <c r="J3889" s="13"/>
      <c r="K3889" s="13"/>
      <c r="L3889" s="13"/>
      <c r="M3889" s="13"/>
      <c r="N3889" s="13"/>
      <c r="O3889" s="13"/>
      <c r="P3889" s="13"/>
      <c r="Q3889" s="13"/>
      <c r="R3889" s="13"/>
      <c r="S3889" s="13"/>
      <c r="T3889" s="13"/>
      <c r="U3889" s="13"/>
      <c r="V3889" s="13"/>
      <c r="W3889" s="13"/>
      <c r="X3889" s="13"/>
      <c r="Y3889" s="13"/>
      <c r="Z3889" s="13"/>
      <c r="AA3889" s="13"/>
      <c r="AB3889" s="13"/>
      <c r="AC3889" s="13"/>
      <c r="AD3889" s="13"/>
      <c r="AE3889" s="13"/>
    </row>
    <row r="3890" spans="2:31" x14ac:dyDescent="0.2">
      <c r="B3890" s="13"/>
      <c r="C3890" s="13"/>
      <c r="D3890" s="13"/>
      <c r="E3890" s="13"/>
      <c r="F3890" s="13"/>
      <c r="G3890" s="13"/>
      <c r="H3890" s="13"/>
      <c r="I3890" s="13"/>
      <c r="J3890" s="13"/>
      <c r="K3890" s="13"/>
      <c r="L3890" s="13"/>
      <c r="M3890" s="13"/>
      <c r="N3890" s="13"/>
      <c r="O3890" s="13"/>
      <c r="P3890" s="13"/>
      <c r="Q3890" s="13"/>
      <c r="R3890" s="13"/>
      <c r="S3890" s="13"/>
      <c r="T3890" s="13"/>
      <c r="U3890" s="13"/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3"/>
    </row>
    <row r="3891" spans="2:31" x14ac:dyDescent="0.2">
      <c r="B3891" s="13"/>
      <c r="C3891" s="13"/>
      <c r="D3891" s="13"/>
      <c r="E3891" s="13"/>
      <c r="F3891" s="13"/>
      <c r="G3891" s="13"/>
      <c r="H3891" s="13"/>
      <c r="I3891" s="13"/>
      <c r="J3891" s="13"/>
      <c r="K3891" s="13"/>
      <c r="L3891" s="13"/>
      <c r="M3891" s="13"/>
      <c r="N3891" s="13"/>
      <c r="O3891" s="13"/>
      <c r="P3891" s="13"/>
      <c r="Q3891" s="13"/>
      <c r="R3891" s="13"/>
      <c r="S3891" s="13"/>
      <c r="T3891" s="13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</row>
    <row r="3892" spans="2:31" x14ac:dyDescent="0.2">
      <c r="B3892" s="13"/>
      <c r="C3892" s="13"/>
      <c r="D3892" s="13"/>
      <c r="E3892" s="13"/>
      <c r="F3892" s="13"/>
      <c r="G3892" s="13"/>
      <c r="H3892" s="13"/>
      <c r="I3892" s="13"/>
      <c r="J3892" s="13"/>
      <c r="K3892" s="13"/>
      <c r="L3892" s="13"/>
      <c r="M3892" s="13"/>
      <c r="N3892" s="13"/>
      <c r="O3892" s="13"/>
      <c r="P3892" s="13"/>
      <c r="Q3892" s="13"/>
      <c r="R3892" s="13"/>
      <c r="S3892" s="13"/>
      <c r="T3892" s="13"/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3"/>
    </row>
    <row r="3893" spans="2:31" x14ac:dyDescent="0.2">
      <c r="B3893" s="13"/>
      <c r="C3893" s="13"/>
      <c r="D3893" s="13"/>
      <c r="E3893" s="13"/>
      <c r="F3893" s="13"/>
      <c r="G3893" s="13"/>
      <c r="H3893" s="13"/>
      <c r="I3893" s="13"/>
      <c r="J3893" s="13"/>
      <c r="K3893" s="13"/>
      <c r="L3893" s="13"/>
      <c r="M3893" s="13"/>
      <c r="N3893" s="13"/>
      <c r="O3893" s="13"/>
      <c r="P3893" s="13"/>
      <c r="Q3893" s="13"/>
      <c r="R3893" s="13"/>
      <c r="S3893" s="13"/>
      <c r="T3893" s="13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</row>
    <row r="3894" spans="2:31" x14ac:dyDescent="0.2">
      <c r="B3894" s="13"/>
      <c r="C3894" s="13"/>
      <c r="D3894" s="13"/>
      <c r="E3894" s="13"/>
      <c r="F3894" s="13"/>
      <c r="G3894" s="13"/>
      <c r="H3894" s="13"/>
      <c r="I3894" s="13"/>
      <c r="J3894" s="13"/>
      <c r="K3894" s="13"/>
      <c r="L3894" s="13"/>
      <c r="M3894" s="13"/>
      <c r="N3894" s="13"/>
      <c r="O3894" s="13"/>
      <c r="P3894" s="13"/>
      <c r="Q3894" s="13"/>
      <c r="R3894" s="13"/>
      <c r="S3894" s="13"/>
      <c r="T3894" s="13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</row>
    <row r="3895" spans="2:31" x14ac:dyDescent="0.2">
      <c r="B3895" s="13"/>
      <c r="C3895" s="13"/>
      <c r="D3895" s="13"/>
      <c r="E3895" s="13"/>
      <c r="F3895" s="13"/>
      <c r="G3895" s="13"/>
      <c r="H3895" s="13"/>
      <c r="I3895" s="13"/>
      <c r="J3895" s="13"/>
      <c r="K3895" s="13"/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</row>
    <row r="3896" spans="2:31" x14ac:dyDescent="0.2">
      <c r="B3896" s="13"/>
      <c r="C3896" s="13"/>
      <c r="D3896" s="13"/>
      <c r="E3896" s="13"/>
      <c r="F3896" s="13"/>
      <c r="G3896" s="13"/>
      <c r="H3896" s="13"/>
      <c r="I3896" s="13"/>
      <c r="J3896" s="13"/>
      <c r="K3896" s="13"/>
      <c r="L3896" s="13"/>
      <c r="M3896" s="13"/>
      <c r="N3896" s="13"/>
      <c r="O3896" s="13"/>
      <c r="P3896" s="13"/>
      <c r="Q3896" s="13"/>
      <c r="R3896" s="13"/>
      <c r="S3896" s="13"/>
      <c r="T3896" s="13"/>
      <c r="U3896" s="13"/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3"/>
    </row>
    <row r="3897" spans="2:31" x14ac:dyDescent="0.2">
      <c r="B3897" s="13"/>
      <c r="C3897" s="13"/>
      <c r="D3897" s="13"/>
      <c r="E3897" s="13"/>
      <c r="F3897" s="13"/>
      <c r="G3897" s="13"/>
      <c r="H3897" s="13"/>
      <c r="I3897" s="13"/>
      <c r="J3897" s="13"/>
      <c r="K3897" s="13"/>
      <c r="L3897" s="13"/>
      <c r="M3897" s="13"/>
      <c r="N3897" s="13"/>
      <c r="O3897" s="13"/>
      <c r="P3897" s="13"/>
      <c r="Q3897" s="13"/>
      <c r="R3897" s="13"/>
      <c r="S3897" s="13"/>
      <c r="T3897" s="13"/>
      <c r="U3897" s="13"/>
      <c r="V3897" s="13"/>
      <c r="W3897" s="13"/>
      <c r="X3897" s="13"/>
      <c r="Y3897" s="13"/>
      <c r="Z3897" s="13"/>
      <c r="AA3897" s="13"/>
      <c r="AB3897" s="13"/>
      <c r="AC3897" s="13"/>
      <c r="AD3897" s="13"/>
      <c r="AE3897" s="13"/>
    </row>
    <row r="3898" spans="2:31" x14ac:dyDescent="0.2">
      <c r="B3898" s="13"/>
      <c r="C3898" s="13"/>
      <c r="D3898" s="13"/>
      <c r="E3898" s="13"/>
      <c r="F3898" s="13"/>
      <c r="G3898" s="13"/>
      <c r="H3898" s="13"/>
      <c r="I3898" s="13"/>
      <c r="J3898" s="13"/>
      <c r="K3898" s="13"/>
      <c r="L3898" s="13"/>
      <c r="M3898" s="13"/>
      <c r="N3898" s="13"/>
      <c r="O3898" s="13"/>
      <c r="P3898" s="13"/>
      <c r="Q3898" s="13"/>
      <c r="R3898" s="13"/>
      <c r="S3898" s="13"/>
      <c r="T3898" s="13"/>
      <c r="U3898" s="13"/>
      <c r="V3898" s="13"/>
      <c r="W3898" s="13"/>
      <c r="X3898" s="13"/>
      <c r="Y3898" s="13"/>
      <c r="Z3898" s="13"/>
      <c r="AA3898" s="13"/>
      <c r="AB3898" s="13"/>
      <c r="AC3898" s="13"/>
      <c r="AD3898" s="13"/>
      <c r="AE3898" s="13"/>
    </row>
    <row r="3899" spans="2:31" x14ac:dyDescent="0.2">
      <c r="B3899" s="13"/>
      <c r="C3899" s="13"/>
      <c r="D3899" s="13"/>
      <c r="E3899" s="13"/>
      <c r="F3899" s="13"/>
      <c r="G3899" s="13"/>
      <c r="H3899" s="13"/>
      <c r="I3899" s="13"/>
      <c r="J3899" s="13"/>
      <c r="K3899" s="13"/>
      <c r="L3899" s="13"/>
      <c r="M3899" s="13"/>
      <c r="N3899" s="13"/>
      <c r="O3899" s="13"/>
      <c r="P3899" s="13"/>
      <c r="Q3899" s="13"/>
      <c r="R3899" s="13"/>
      <c r="S3899" s="13"/>
      <c r="T3899" s="13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</row>
    <row r="3900" spans="2:31" x14ac:dyDescent="0.2">
      <c r="B3900" s="13"/>
      <c r="C3900" s="13"/>
      <c r="D3900" s="13"/>
      <c r="E3900" s="13"/>
      <c r="F3900" s="13"/>
      <c r="G3900" s="13"/>
      <c r="H3900" s="13"/>
      <c r="I3900" s="13"/>
      <c r="J3900" s="13"/>
      <c r="K3900" s="13"/>
      <c r="L3900" s="13"/>
      <c r="M3900" s="13"/>
      <c r="N3900" s="13"/>
      <c r="O3900" s="13"/>
      <c r="P3900" s="13"/>
      <c r="Q3900" s="13"/>
      <c r="R3900" s="13"/>
      <c r="S3900" s="13"/>
      <c r="T3900" s="13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</row>
    <row r="3901" spans="2:31" x14ac:dyDescent="0.2">
      <c r="B3901" s="13"/>
      <c r="C3901" s="13"/>
      <c r="D3901" s="13"/>
      <c r="E3901" s="13"/>
      <c r="F3901" s="13"/>
      <c r="G3901" s="13"/>
      <c r="H3901" s="13"/>
      <c r="I3901" s="13"/>
      <c r="J3901" s="13"/>
      <c r="K3901" s="13"/>
      <c r="L3901" s="13"/>
      <c r="M3901" s="13"/>
      <c r="N3901" s="13"/>
      <c r="O3901" s="13"/>
      <c r="P3901" s="13"/>
      <c r="Q3901" s="13"/>
      <c r="R3901" s="13"/>
      <c r="S3901" s="13"/>
      <c r="T3901" s="13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</row>
    <row r="3902" spans="2:31" x14ac:dyDescent="0.2">
      <c r="B3902" s="13"/>
      <c r="C3902" s="13"/>
      <c r="D3902" s="13"/>
      <c r="E3902" s="13"/>
      <c r="F3902" s="13"/>
      <c r="G3902" s="13"/>
      <c r="H3902" s="13"/>
      <c r="I3902" s="13"/>
      <c r="J3902" s="13"/>
      <c r="K3902" s="13"/>
      <c r="L3902" s="13"/>
      <c r="M3902" s="13"/>
      <c r="N3902" s="13"/>
      <c r="O3902" s="13"/>
      <c r="P3902" s="13"/>
      <c r="Q3902" s="13"/>
      <c r="R3902" s="13"/>
      <c r="S3902" s="13"/>
      <c r="T3902" s="13"/>
      <c r="U3902" s="13"/>
      <c r="V3902" s="13"/>
      <c r="W3902" s="13"/>
      <c r="X3902" s="13"/>
      <c r="Y3902" s="13"/>
      <c r="Z3902" s="13"/>
      <c r="AA3902" s="13"/>
      <c r="AB3902" s="13"/>
      <c r="AC3902" s="13"/>
      <c r="AD3902" s="13"/>
      <c r="AE3902" s="13"/>
    </row>
    <row r="3903" spans="2:31" x14ac:dyDescent="0.2">
      <c r="B3903" s="13"/>
      <c r="C3903" s="13"/>
      <c r="D3903" s="13"/>
      <c r="E3903" s="13"/>
      <c r="F3903" s="13"/>
      <c r="G3903" s="13"/>
      <c r="H3903" s="13"/>
      <c r="I3903" s="13"/>
      <c r="J3903" s="13"/>
      <c r="K3903" s="13"/>
      <c r="L3903" s="13"/>
      <c r="M3903" s="13"/>
      <c r="N3903" s="13"/>
      <c r="O3903" s="13"/>
      <c r="P3903" s="13"/>
      <c r="Q3903" s="13"/>
      <c r="R3903" s="13"/>
      <c r="S3903" s="13"/>
      <c r="T3903" s="13"/>
      <c r="U3903" s="13"/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3"/>
    </row>
    <row r="3904" spans="2:31" x14ac:dyDescent="0.2">
      <c r="B3904" s="13"/>
      <c r="C3904" s="13"/>
      <c r="D3904" s="13"/>
      <c r="E3904" s="13"/>
      <c r="F3904" s="13"/>
      <c r="G3904" s="13"/>
      <c r="H3904" s="13"/>
      <c r="I3904" s="13"/>
      <c r="J3904" s="13"/>
      <c r="K3904" s="13"/>
      <c r="L3904" s="13"/>
      <c r="M3904" s="13"/>
      <c r="N3904" s="13"/>
      <c r="O3904" s="13"/>
      <c r="P3904" s="13"/>
      <c r="Q3904" s="13"/>
      <c r="R3904" s="13"/>
      <c r="S3904" s="13"/>
      <c r="T3904" s="13"/>
      <c r="U3904" s="13"/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</row>
    <row r="3905" spans="2:31" x14ac:dyDescent="0.2">
      <c r="B3905" s="13"/>
      <c r="C3905" s="13"/>
      <c r="D3905" s="13"/>
      <c r="E3905" s="13"/>
      <c r="F3905" s="13"/>
      <c r="G3905" s="13"/>
      <c r="H3905" s="13"/>
      <c r="I3905" s="13"/>
      <c r="J3905" s="13"/>
      <c r="K3905" s="13"/>
      <c r="L3905" s="13"/>
      <c r="M3905" s="13"/>
      <c r="N3905" s="13"/>
      <c r="O3905" s="13"/>
      <c r="P3905" s="13"/>
      <c r="Q3905" s="13"/>
      <c r="R3905" s="13"/>
      <c r="S3905" s="13"/>
      <c r="T3905" s="13"/>
      <c r="U3905" s="13"/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3"/>
    </row>
    <row r="3906" spans="2:31" x14ac:dyDescent="0.2">
      <c r="B3906" s="13"/>
      <c r="C3906" s="13"/>
      <c r="D3906" s="13"/>
      <c r="E3906" s="13"/>
      <c r="F3906" s="13"/>
      <c r="G3906" s="13"/>
      <c r="H3906" s="13"/>
      <c r="I3906" s="13"/>
      <c r="J3906" s="13"/>
      <c r="K3906" s="13"/>
      <c r="L3906" s="13"/>
      <c r="M3906" s="13"/>
      <c r="N3906" s="13"/>
      <c r="O3906" s="13"/>
      <c r="P3906" s="13"/>
      <c r="Q3906" s="13"/>
      <c r="R3906" s="13"/>
      <c r="S3906" s="13"/>
      <c r="T3906" s="13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</row>
  </sheetData>
  <mergeCells count="9">
    <mergeCell ref="X4:AE4"/>
    <mergeCell ref="B1:H1"/>
    <mergeCell ref="B2:H2"/>
    <mergeCell ref="B3:H3"/>
    <mergeCell ref="A4:A5"/>
    <mergeCell ref="B4:B5"/>
    <mergeCell ref="C4:I4"/>
    <mergeCell ref="J4:O4"/>
    <mergeCell ref="P4:W4"/>
  </mergeCells>
  <pageMargins left="0.39370078740157483" right="0.39370078740157483" top="0.39370078740157483" bottom="0.59055118110236227" header="0" footer="0"/>
  <pageSetup paperSize="9" scale="85" pageOrder="overThenDown" orientation="landscape" horizontalDpi="240" verticalDpi="144" r:id="rId1"/>
  <headerFooter alignWithMargins="0"/>
  <colBreaks count="1" manualBreakCount="1">
    <brk id="1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A4211"/>
  <sheetViews>
    <sheetView workbookViewId="0">
      <selection activeCell="L2" sqref="L2"/>
    </sheetView>
  </sheetViews>
  <sheetFormatPr defaultRowHeight="12.75" x14ac:dyDescent="0.2"/>
  <cols>
    <col min="1" max="1" width="46" style="1" customWidth="1"/>
    <col min="2" max="2" width="15.42578125" style="8" customWidth="1"/>
    <col min="3" max="5" width="13.42578125" style="8" customWidth="1"/>
    <col min="6" max="11" width="14.28515625" style="8" customWidth="1"/>
    <col min="12" max="15" width="14.42578125" style="8" customWidth="1"/>
    <col min="16" max="23" width="14.28515625" style="8" customWidth="1"/>
    <col min="24" max="24" width="14.42578125" style="8" customWidth="1"/>
    <col min="25" max="27" width="14.28515625" style="8" customWidth="1"/>
    <col min="28" max="29" width="13.140625" style="8" customWidth="1"/>
    <col min="30" max="30" width="10.7109375" style="8" customWidth="1"/>
    <col min="31" max="31" width="9.85546875" style="8" customWidth="1"/>
    <col min="32" max="33" width="13.140625" style="8" customWidth="1"/>
    <col min="34" max="34" width="12.5703125" style="8" customWidth="1"/>
    <col min="35" max="35" width="12.140625" customWidth="1"/>
    <col min="257" max="257" width="46" customWidth="1"/>
    <col min="258" max="258" width="15.42578125" customWidth="1"/>
    <col min="259" max="261" width="13.42578125" customWidth="1"/>
    <col min="262" max="267" width="14.28515625" customWidth="1"/>
    <col min="268" max="271" width="14.42578125" customWidth="1"/>
    <col min="272" max="279" width="14.28515625" customWidth="1"/>
    <col min="280" max="280" width="14.42578125" customWidth="1"/>
    <col min="281" max="283" width="14.28515625" customWidth="1"/>
    <col min="284" max="285" width="13.140625" customWidth="1"/>
    <col min="286" max="286" width="10.7109375" customWidth="1"/>
    <col min="287" max="287" width="9.85546875" customWidth="1"/>
    <col min="288" max="289" width="13.140625" customWidth="1"/>
    <col min="290" max="290" width="12.5703125" customWidth="1"/>
    <col min="291" max="291" width="12.140625" customWidth="1"/>
    <col min="513" max="513" width="46" customWidth="1"/>
    <col min="514" max="514" width="15.42578125" customWidth="1"/>
    <col min="515" max="517" width="13.42578125" customWidth="1"/>
    <col min="518" max="523" width="14.28515625" customWidth="1"/>
    <col min="524" max="527" width="14.42578125" customWidth="1"/>
    <col min="528" max="535" width="14.28515625" customWidth="1"/>
    <col min="536" max="536" width="14.42578125" customWidth="1"/>
    <col min="537" max="539" width="14.28515625" customWidth="1"/>
    <col min="540" max="541" width="13.140625" customWidth="1"/>
    <col min="542" max="542" width="10.7109375" customWidth="1"/>
    <col min="543" max="543" width="9.85546875" customWidth="1"/>
    <col min="544" max="545" width="13.140625" customWidth="1"/>
    <col min="546" max="546" width="12.5703125" customWidth="1"/>
    <col min="547" max="547" width="12.140625" customWidth="1"/>
    <col min="769" max="769" width="46" customWidth="1"/>
    <col min="770" max="770" width="15.42578125" customWidth="1"/>
    <col min="771" max="773" width="13.42578125" customWidth="1"/>
    <col min="774" max="779" width="14.28515625" customWidth="1"/>
    <col min="780" max="783" width="14.42578125" customWidth="1"/>
    <col min="784" max="791" width="14.28515625" customWidth="1"/>
    <col min="792" max="792" width="14.42578125" customWidth="1"/>
    <col min="793" max="795" width="14.28515625" customWidth="1"/>
    <col min="796" max="797" width="13.140625" customWidth="1"/>
    <col min="798" max="798" width="10.7109375" customWidth="1"/>
    <col min="799" max="799" width="9.85546875" customWidth="1"/>
    <col min="800" max="801" width="13.140625" customWidth="1"/>
    <col min="802" max="802" width="12.5703125" customWidth="1"/>
    <col min="803" max="803" width="12.140625" customWidth="1"/>
    <col min="1025" max="1025" width="46" customWidth="1"/>
    <col min="1026" max="1026" width="15.42578125" customWidth="1"/>
    <col min="1027" max="1029" width="13.42578125" customWidth="1"/>
    <col min="1030" max="1035" width="14.28515625" customWidth="1"/>
    <col min="1036" max="1039" width="14.42578125" customWidth="1"/>
    <col min="1040" max="1047" width="14.28515625" customWidth="1"/>
    <col min="1048" max="1048" width="14.42578125" customWidth="1"/>
    <col min="1049" max="1051" width="14.28515625" customWidth="1"/>
    <col min="1052" max="1053" width="13.140625" customWidth="1"/>
    <col min="1054" max="1054" width="10.7109375" customWidth="1"/>
    <col min="1055" max="1055" width="9.85546875" customWidth="1"/>
    <col min="1056" max="1057" width="13.140625" customWidth="1"/>
    <col min="1058" max="1058" width="12.5703125" customWidth="1"/>
    <col min="1059" max="1059" width="12.140625" customWidth="1"/>
    <col min="1281" max="1281" width="46" customWidth="1"/>
    <col min="1282" max="1282" width="15.42578125" customWidth="1"/>
    <col min="1283" max="1285" width="13.42578125" customWidth="1"/>
    <col min="1286" max="1291" width="14.28515625" customWidth="1"/>
    <col min="1292" max="1295" width="14.42578125" customWidth="1"/>
    <col min="1296" max="1303" width="14.28515625" customWidth="1"/>
    <col min="1304" max="1304" width="14.42578125" customWidth="1"/>
    <col min="1305" max="1307" width="14.28515625" customWidth="1"/>
    <col min="1308" max="1309" width="13.140625" customWidth="1"/>
    <col min="1310" max="1310" width="10.7109375" customWidth="1"/>
    <col min="1311" max="1311" width="9.85546875" customWidth="1"/>
    <col min="1312" max="1313" width="13.140625" customWidth="1"/>
    <col min="1314" max="1314" width="12.5703125" customWidth="1"/>
    <col min="1315" max="1315" width="12.140625" customWidth="1"/>
    <col min="1537" max="1537" width="46" customWidth="1"/>
    <col min="1538" max="1538" width="15.42578125" customWidth="1"/>
    <col min="1539" max="1541" width="13.42578125" customWidth="1"/>
    <col min="1542" max="1547" width="14.28515625" customWidth="1"/>
    <col min="1548" max="1551" width="14.42578125" customWidth="1"/>
    <col min="1552" max="1559" width="14.28515625" customWidth="1"/>
    <col min="1560" max="1560" width="14.42578125" customWidth="1"/>
    <col min="1561" max="1563" width="14.28515625" customWidth="1"/>
    <col min="1564" max="1565" width="13.140625" customWidth="1"/>
    <col min="1566" max="1566" width="10.7109375" customWidth="1"/>
    <col min="1567" max="1567" width="9.85546875" customWidth="1"/>
    <col min="1568" max="1569" width="13.140625" customWidth="1"/>
    <col min="1570" max="1570" width="12.5703125" customWidth="1"/>
    <col min="1571" max="1571" width="12.140625" customWidth="1"/>
    <col min="1793" max="1793" width="46" customWidth="1"/>
    <col min="1794" max="1794" width="15.42578125" customWidth="1"/>
    <col min="1795" max="1797" width="13.42578125" customWidth="1"/>
    <col min="1798" max="1803" width="14.28515625" customWidth="1"/>
    <col min="1804" max="1807" width="14.42578125" customWidth="1"/>
    <col min="1808" max="1815" width="14.28515625" customWidth="1"/>
    <col min="1816" max="1816" width="14.42578125" customWidth="1"/>
    <col min="1817" max="1819" width="14.28515625" customWidth="1"/>
    <col min="1820" max="1821" width="13.140625" customWidth="1"/>
    <col min="1822" max="1822" width="10.7109375" customWidth="1"/>
    <col min="1823" max="1823" width="9.85546875" customWidth="1"/>
    <col min="1824" max="1825" width="13.140625" customWidth="1"/>
    <col min="1826" max="1826" width="12.5703125" customWidth="1"/>
    <col min="1827" max="1827" width="12.140625" customWidth="1"/>
    <col min="2049" max="2049" width="46" customWidth="1"/>
    <col min="2050" max="2050" width="15.42578125" customWidth="1"/>
    <col min="2051" max="2053" width="13.42578125" customWidth="1"/>
    <col min="2054" max="2059" width="14.28515625" customWidth="1"/>
    <col min="2060" max="2063" width="14.42578125" customWidth="1"/>
    <col min="2064" max="2071" width="14.28515625" customWidth="1"/>
    <col min="2072" max="2072" width="14.42578125" customWidth="1"/>
    <col min="2073" max="2075" width="14.28515625" customWidth="1"/>
    <col min="2076" max="2077" width="13.140625" customWidth="1"/>
    <col min="2078" max="2078" width="10.7109375" customWidth="1"/>
    <col min="2079" max="2079" width="9.85546875" customWidth="1"/>
    <col min="2080" max="2081" width="13.140625" customWidth="1"/>
    <col min="2082" max="2082" width="12.5703125" customWidth="1"/>
    <col min="2083" max="2083" width="12.140625" customWidth="1"/>
    <col min="2305" max="2305" width="46" customWidth="1"/>
    <col min="2306" max="2306" width="15.42578125" customWidth="1"/>
    <col min="2307" max="2309" width="13.42578125" customWidth="1"/>
    <col min="2310" max="2315" width="14.28515625" customWidth="1"/>
    <col min="2316" max="2319" width="14.42578125" customWidth="1"/>
    <col min="2320" max="2327" width="14.28515625" customWidth="1"/>
    <col min="2328" max="2328" width="14.42578125" customWidth="1"/>
    <col min="2329" max="2331" width="14.28515625" customWidth="1"/>
    <col min="2332" max="2333" width="13.140625" customWidth="1"/>
    <col min="2334" max="2334" width="10.7109375" customWidth="1"/>
    <col min="2335" max="2335" width="9.85546875" customWidth="1"/>
    <col min="2336" max="2337" width="13.140625" customWidth="1"/>
    <col min="2338" max="2338" width="12.5703125" customWidth="1"/>
    <col min="2339" max="2339" width="12.140625" customWidth="1"/>
    <col min="2561" max="2561" width="46" customWidth="1"/>
    <col min="2562" max="2562" width="15.42578125" customWidth="1"/>
    <col min="2563" max="2565" width="13.42578125" customWidth="1"/>
    <col min="2566" max="2571" width="14.28515625" customWidth="1"/>
    <col min="2572" max="2575" width="14.42578125" customWidth="1"/>
    <col min="2576" max="2583" width="14.28515625" customWidth="1"/>
    <col min="2584" max="2584" width="14.42578125" customWidth="1"/>
    <col min="2585" max="2587" width="14.28515625" customWidth="1"/>
    <col min="2588" max="2589" width="13.140625" customWidth="1"/>
    <col min="2590" max="2590" width="10.7109375" customWidth="1"/>
    <col min="2591" max="2591" width="9.85546875" customWidth="1"/>
    <col min="2592" max="2593" width="13.140625" customWidth="1"/>
    <col min="2594" max="2594" width="12.5703125" customWidth="1"/>
    <col min="2595" max="2595" width="12.140625" customWidth="1"/>
    <col min="2817" max="2817" width="46" customWidth="1"/>
    <col min="2818" max="2818" width="15.42578125" customWidth="1"/>
    <col min="2819" max="2821" width="13.42578125" customWidth="1"/>
    <col min="2822" max="2827" width="14.28515625" customWidth="1"/>
    <col min="2828" max="2831" width="14.42578125" customWidth="1"/>
    <col min="2832" max="2839" width="14.28515625" customWidth="1"/>
    <col min="2840" max="2840" width="14.42578125" customWidth="1"/>
    <col min="2841" max="2843" width="14.28515625" customWidth="1"/>
    <col min="2844" max="2845" width="13.140625" customWidth="1"/>
    <col min="2846" max="2846" width="10.7109375" customWidth="1"/>
    <col min="2847" max="2847" width="9.85546875" customWidth="1"/>
    <col min="2848" max="2849" width="13.140625" customWidth="1"/>
    <col min="2850" max="2850" width="12.5703125" customWidth="1"/>
    <col min="2851" max="2851" width="12.140625" customWidth="1"/>
    <col min="3073" max="3073" width="46" customWidth="1"/>
    <col min="3074" max="3074" width="15.42578125" customWidth="1"/>
    <col min="3075" max="3077" width="13.42578125" customWidth="1"/>
    <col min="3078" max="3083" width="14.28515625" customWidth="1"/>
    <col min="3084" max="3087" width="14.42578125" customWidth="1"/>
    <col min="3088" max="3095" width="14.28515625" customWidth="1"/>
    <col min="3096" max="3096" width="14.42578125" customWidth="1"/>
    <col min="3097" max="3099" width="14.28515625" customWidth="1"/>
    <col min="3100" max="3101" width="13.140625" customWidth="1"/>
    <col min="3102" max="3102" width="10.7109375" customWidth="1"/>
    <col min="3103" max="3103" width="9.85546875" customWidth="1"/>
    <col min="3104" max="3105" width="13.140625" customWidth="1"/>
    <col min="3106" max="3106" width="12.5703125" customWidth="1"/>
    <col min="3107" max="3107" width="12.140625" customWidth="1"/>
    <col min="3329" max="3329" width="46" customWidth="1"/>
    <col min="3330" max="3330" width="15.42578125" customWidth="1"/>
    <col min="3331" max="3333" width="13.42578125" customWidth="1"/>
    <col min="3334" max="3339" width="14.28515625" customWidth="1"/>
    <col min="3340" max="3343" width="14.42578125" customWidth="1"/>
    <col min="3344" max="3351" width="14.28515625" customWidth="1"/>
    <col min="3352" max="3352" width="14.42578125" customWidth="1"/>
    <col min="3353" max="3355" width="14.28515625" customWidth="1"/>
    <col min="3356" max="3357" width="13.140625" customWidth="1"/>
    <col min="3358" max="3358" width="10.7109375" customWidth="1"/>
    <col min="3359" max="3359" width="9.85546875" customWidth="1"/>
    <col min="3360" max="3361" width="13.140625" customWidth="1"/>
    <col min="3362" max="3362" width="12.5703125" customWidth="1"/>
    <col min="3363" max="3363" width="12.140625" customWidth="1"/>
    <col min="3585" max="3585" width="46" customWidth="1"/>
    <col min="3586" max="3586" width="15.42578125" customWidth="1"/>
    <col min="3587" max="3589" width="13.42578125" customWidth="1"/>
    <col min="3590" max="3595" width="14.28515625" customWidth="1"/>
    <col min="3596" max="3599" width="14.42578125" customWidth="1"/>
    <col min="3600" max="3607" width="14.28515625" customWidth="1"/>
    <col min="3608" max="3608" width="14.42578125" customWidth="1"/>
    <col min="3609" max="3611" width="14.28515625" customWidth="1"/>
    <col min="3612" max="3613" width="13.140625" customWidth="1"/>
    <col min="3614" max="3614" width="10.7109375" customWidth="1"/>
    <col min="3615" max="3615" width="9.85546875" customWidth="1"/>
    <col min="3616" max="3617" width="13.140625" customWidth="1"/>
    <col min="3618" max="3618" width="12.5703125" customWidth="1"/>
    <col min="3619" max="3619" width="12.140625" customWidth="1"/>
    <col min="3841" max="3841" width="46" customWidth="1"/>
    <col min="3842" max="3842" width="15.42578125" customWidth="1"/>
    <col min="3843" max="3845" width="13.42578125" customWidth="1"/>
    <col min="3846" max="3851" width="14.28515625" customWidth="1"/>
    <col min="3852" max="3855" width="14.42578125" customWidth="1"/>
    <col min="3856" max="3863" width="14.28515625" customWidth="1"/>
    <col min="3864" max="3864" width="14.42578125" customWidth="1"/>
    <col min="3865" max="3867" width="14.28515625" customWidth="1"/>
    <col min="3868" max="3869" width="13.140625" customWidth="1"/>
    <col min="3870" max="3870" width="10.7109375" customWidth="1"/>
    <col min="3871" max="3871" width="9.85546875" customWidth="1"/>
    <col min="3872" max="3873" width="13.140625" customWidth="1"/>
    <col min="3874" max="3874" width="12.5703125" customWidth="1"/>
    <col min="3875" max="3875" width="12.140625" customWidth="1"/>
    <col min="4097" max="4097" width="46" customWidth="1"/>
    <col min="4098" max="4098" width="15.42578125" customWidth="1"/>
    <col min="4099" max="4101" width="13.42578125" customWidth="1"/>
    <col min="4102" max="4107" width="14.28515625" customWidth="1"/>
    <col min="4108" max="4111" width="14.42578125" customWidth="1"/>
    <col min="4112" max="4119" width="14.28515625" customWidth="1"/>
    <col min="4120" max="4120" width="14.42578125" customWidth="1"/>
    <col min="4121" max="4123" width="14.28515625" customWidth="1"/>
    <col min="4124" max="4125" width="13.140625" customWidth="1"/>
    <col min="4126" max="4126" width="10.7109375" customWidth="1"/>
    <col min="4127" max="4127" width="9.85546875" customWidth="1"/>
    <col min="4128" max="4129" width="13.140625" customWidth="1"/>
    <col min="4130" max="4130" width="12.5703125" customWidth="1"/>
    <col min="4131" max="4131" width="12.140625" customWidth="1"/>
    <col min="4353" max="4353" width="46" customWidth="1"/>
    <col min="4354" max="4354" width="15.42578125" customWidth="1"/>
    <col min="4355" max="4357" width="13.42578125" customWidth="1"/>
    <col min="4358" max="4363" width="14.28515625" customWidth="1"/>
    <col min="4364" max="4367" width="14.42578125" customWidth="1"/>
    <col min="4368" max="4375" width="14.28515625" customWidth="1"/>
    <col min="4376" max="4376" width="14.42578125" customWidth="1"/>
    <col min="4377" max="4379" width="14.28515625" customWidth="1"/>
    <col min="4380" max="4381" width="13.140625" customWidth="1"/>
    <col min="4382" max="4382" width="10.7109375" customWidth="1"/>
    <col min="4383" max="4383" width="9.85546875" customWidth="1"/>
    <col min="4384" max="4385" width="13.140625" customWidth="1"/>
    <col min="4386" max="4386" width="12.5703125" customWidth="1"/>
    <col min="4387" max="4387" width="12.140625" customWidth="1"/>
    <col min="4609" max="4609" width="46" customWidth="1"/>
    <col min="4610" max="4610" width="15.42578125" customWidth="1"/>
    <col min="4611" max="4613" width="13.42578125" customWidth="1"/>
    <col min="4614" max="4619" width="14.28515625" customWidth="1"/>
    <col min="4620" max="4623" width="14.42578125" customWidth="1"/>
    <col min="4624" max="4631" width="14.28515625" customWidth="1"/>
    <col min="4632" max="4632" width="14.42578125" customWidth="1"/>
    <col min="4633" max="4635" width="14.28515625" customWidth="1"/>
    <col min="4636" max="4637" width="13.140625" customWidth="1"/>
    <col min="4638" max="4638" width="10.7109375" customWidth="1"/>
    <col min="4639" max="4639" width="9.85546875" customWidth="1"/>
    <col min="4640" max="4641" width="13.140625" customWidth="1"/>
    <col min="4642" max="4642" width="12.5703125" customWidth="1"/>
    <col min="4643" max="4643" width="12.140625" customWidth="1"/>
    <col min="4865" max="4865" width="46" customWidth="1"/>
    <col min="4866" max="4866" width="15.42578125" customWidth="1"/>
    <col min="4867" max="4869" width="13.42578125" customWidth="1"/>
    <col min="4870" max="4875" width="14.28515625" customWidth="1"/>
    <col min="4876" max="4879" width="14.42578125" customWidth="1"/>
    <col min="4880" max="4887" width="14.28515625" customWidth="1"/>
    <col min="4888" max="4888" width="14.42578125" customWidth="1"/>
    <col min="4889" max="4891" width="14.28515625" customWidth="1"/>
    <col min="4892" max="4893" width="13.140625" customWidth="1"/>
    <col min="4894" max="4894" width="10.7109375" customWidth="1"/>
    <col min="4895" max="4895" width="9.85546875" customWidth="1"/>
    <col min="4896" max="4897" width="13.140625" customWidth="1"/>
    <col min="4898" max="4898" width="12.5703125" customWidth="1"/>
    <col min="4899" max="4899" width="12.140625" customWidth="1"/>
    <col min="5121" max="5121" width="46" customWidth="1"/>
    <col min="5122" max="5122" width="15.42578125" customWidth="1"/>
    <col min="5123" max="5125" width="13.42578125" customWidth="1"/>
    <col min="5126" max="5131" width="14.28515625" customWidth="1"/>
    <col min="5132" max="5135" width="14.42578125" customWidth="1"/>
    <col min="5136" max="5143" width="14.28515625" customWidth="1"/>
    <col min="5144" max="5144" width="14.42578125" customWidth="1"/>
    <col min="5145" max="5147" width="14.28515625" customWidth="1"/>
    <col min="5148" max="5149" width="13.140625" customWidth="1"/>
    <col min="5150" max="5150" width="10.7109375" customWidth="1"/>
    <col min="5151" max="5151" width="9.85546875" customWidth="1"/>
    <col min="5152" max="5153" width="13.140625" customWidth="1"/>
    <col min="5154" max="5154" width="12.5703125" customWidth="1"/>
    <col min="5155" max="5155" width="12.140625" customWidth="1"/>
    <col min="5377" max="5377" width="46" customWidth="1"/>
    <col min="5378" max="5378" width="15.42578125" customWidth="1"/>
    <col min="5379" max="5381" width="13.42578125" customWidth="1"/>
    <col min="5382" max="5387" width="14.28515625" customWidth="1"/>
    <col min="5388" max="5391" width="14.42578125" customWidth="1"/>
    <col min="5392" max="5399" width="14.28515625" customWidth="1"/>
    <col min="5400" max="5400" width="14.42578125" customWidth="1"/>
    <col min="5401" max="5403" width="14.28515625" customWidth="1"/>
    <col min="5404" max="5405" width="13.140625" customWidth="1"/>
    <col min="5406" max="5406" width="10.7109375" customWidth="1"/>
    <col min="5407" max="5407" width="9.85546875" customWidth="1"/>
    <col min="5408" max="5409" width="13.140625" customWidth="1"/>
    <col min="5410" max="5410" width="12.5703125" customWidth="1"/>
    <col min="5411" max="5411" width="12.140625" customWidth="1"/>
    <col min="5633" max="5633" width="46" customWidth="1"/>
    <col min="5634" max="5634" width="15.42578125" customWidth="1"/>
    <col min="5635" max="5637" width="13.42578125" customWidth="1"/>
    <col min="5638" max="5643" width="14.28515625" customWidth="1"/>
    <col min="5644" max="5647" width="14.42578125" customWidth="1"/>
    <col min="5648" max="5655" width="14.28515625" customWidth="1"/>
    <col min="5656" max="5656" width="14.42578125" customWidth="1"/>
    <col min="5657" max="5659" width="14.28515625" customWidth="1"/>
    <col min="5660" max="5661" width="13.140625" customWidth="1"/>
    <col min="5662" max="5662" width="10.7109375" customWidth="1"/>
    <col min="5663" max="5663" width="9.85546875" customWidth="1"/>
    <col min="5664" max="5665" width="13.140625" customWidth="1"/>
    <col min="5666" max="5666" width="12.5703125" customWidth="1"/>
    <col min="5667" max="5667" width="12.140625" customWidth="1"/>
    <col min="5889" max="5889" width="46" customWidth="1"/>
    <col min="5890" max="5890" width="15.42578125" customWidth="1"/>
    <col min="5891" max="5893" width="13.42578125" customWidth="1"/>
    <col min="5894" max="5899" width="14.28515625" customWidth="1"/>
    <col min="5900" max="5903" width="14.42578125" customWidth="1"/>
    <col min="5904" max="5911" width="14.28515625" customWidth="1"/>
    <col min="5912" max="5912" width="14.42578125" customWidth="1"/>
    <col min="5913" max="5915" width="14.28515625" customWidth="1"/>
    <col min="5916" max="5917" width="13.140625" customWidth="1"/>
    <col min="5918" max="5918" width="10.7109375" customWidth="1"/>
    <col min="5919" max="5919" width="9.85546875" customWidth="1"/>
    <col min="5920" max="5921" width="13.140625" customWidth="1"/>
    <col min="5922" max="5922" width="12.5703125" customWidth="1"/>
    <col min="5923" max="5923" width="12.140625" customWidth="1"/>
    <col min="6145" max="6145" width="46" customWidth="1"/>
    <col min="6146" max="6146" width="15.42578125" customWidth="1"/>
    <col min="6147" max="6149" width="13.42578125" customWidth="1"/>
    <col min="6150" max="6155" width="14.28515625" customWidth="1"/>
    <col min="6156" max="6159" width="14.42578125" customWidth="1"/>
    <col min="6160" max="6167" width="14.28515625" customWidth="1"/>
    <col min="6168" max="6168" width="14.42578125" customWidth="1"/>
    <col min="6169" max="6171" width="14.28515625" customWidth="1"/>
    <col min="6172" max="6173" width="13.140625" customWidth="1"/>
    <col min="6174" max="6174" width="10.7109375" customWidth="1"/>
    <col min="6175" max="6175" width="9.85546875" customWidth="1"/>
    <col min="6176" max="6177" width="13.140625" customWidth="1"/>
    <col min="6178" max="6178" width="12.5703125" customWidth="1"/>
    <col min="6179" max="6179" width="12.140625" customWidth="1"/>
    <col min="6401" max="6401" width="46" customWidth="1"/>
    <col min="6402" max="6402" width="15.42578125" customWidth="1"/>
    <col min="6403" max="6405" width="13.42578125" customWidth="1"/>
    <col min="6406" max="6411" width="14.28515625" customWidth="1"/>
    <col min="6412" max="6415" width="14.42578125" customWidth="1"/>
    <col min="6416" max="6423" width="14.28515625" customWidth="1"/>
    <col min="6424" max="6424" width="14.42578125" customWidth="1"/>
    <col min="6425" max="6427" width="14.28515625" customWidth="1"/>
    <col min="6428" max="6429" width="13.140625" customWidth="1"/>
    <col min="6430" max="6430" width="10.7109375" customWidth="1"/>
    <col min="6431" max="6431" width="9.85546875" customWidth="1"/>
    <col min="6432" max="6433" width="13.140625" customWidth="1"/>
    <col min="6434" max="6434" width="12.5703125" customWidth="1"/>
    <col min="6435" max="6435" width="12.140625" customWidth="1"/>
    <col min="6657" max="6657" width="46" customWidth="1"/>
    <col min="6658" max="6658" width="15.42578125" customWidth="1"/>
    <col min="6659" max="6661" width="13.42578125" customWidth="1"/>
    <col min="6662" max="6667" width="14.28515625" customWidth="1"/>
    <col min="6668" max="6671" width="14.42578125" customWidth="1"/>
    <col min="6672" max="6679" width="14.28515625" customWidth="1"/>
    <col min="6680" max="6680" width="14.42578125" customWidth="1"/>
    <col min="6681" max="6683" width="14.28515625" customWidth="1"/>
    <col min="6684" max="6685" width="13.140625" customWidth="1"/>
    <col min="6686" max="6686" width="10.7109375" customWidth="1"/>
    <col min="6687" max="6687" width="9.85546875" customWidth="1"/>
    <col min="6688" max="6689" width="13.140625" customWidth="1"/>
    <col min="6690" max="6690" width="12.5703125" customWidth="1"/>
    <col min="6691" max="6691" width="12.140625" customWidth="1"/>
    <col min="6913" max="6913" width="46" customWidth="1"/>
    <col min="6914" max="6914" width="15.42578125" customWidth="1"/>
    <col min="6915" max="6917" width="13.42578125" customWidth="1"/>
    <col min="6918" max="6923" width="14.28515625" customWidth="1"/>
    <col min="6924" max="6927" width="14.42578125" customWidth="1"/>
    <col min="6928" max="6935" width="14.28515625" customWidth="1"/>
    <col min="6936" max="6936" width="14.42578125" customWidth="1"/>
    <col min="6937" max="6939" width="14.28515625" customWidth="1"/>
    <col min="6940" max="6941" width="13.140625" customWidth="1"/>
    <col min="6942" max="6942" width="10.7109375" customWidth="1"/>
    <col min="6943" max="6943" width="9.85546875" customWidth="1"/>
    <col min="6944" max="6945" width="13.140625" customWidth="1"/>
    <col min="6946" max="6946" width="12.5703125" customWidth="1"/>
    <col min="6947" max="6947" width="12.140625" customWidth="1"/>
    <col min="7169" max="7169" width="46" customWidth="1"/>
    <col min="7170" max="7170" width="15.42578125" customWidth="1"/>
    <col min="7171" max="7173" width="13.42578125" customWidth="1"/>
    <col min="7174" max="7179" width="14.28515625" customWidth="1"/>
    <col min="7180" max="7183" width="14.42578125" customWidth="1"/>
    <col min="7184" max="7191" width="14.28515625" customWidth="1"/>
    <col min="7192" max="7192" width="14.42578125" customWidth="1"/>
    <col min="7193" max="7195" width="14.28515625" customWidth="1"/>
    <col min="7196" max="7197" width="13.140625" customWidth="1"/>
    <col min="7198" max="7198" width="10.7109375" customWidth="1"/>
    <col min="7199" max="7199" width="9.85546875" customWidth="1"/>
    <col min="7200" max="7201" width="13.140625" customWidth="1"/>
    <col min="7202" max="7202" width="12.5703125" customWidth="1"/>
    <col min="7203" max="7203" width="12.140625" customWidth="1"/>
    <col min="7425" max="7425" width="46" customWidth="1"/>
    <col min="7426" max="7426" width="15.42578125" customWidth="1"/>
    <col min="7427" max="7429" width="13.42578125" customWidth="1"/>
    <col min="7430" max="7435" width="14.28515625" customWidth="1"/>
    <col min="7436" max="7439" width="14.42578125" customWidth="1"/>
    <col min="7440" max="7447" width="14.28515625" customWidth="1"/>
    <col min="7448" max="7448" width="14.42578125" customWidth="1"/>
    <col min="7449" max="7451" width="14.28515625" customWidth="1"/>
    <col min="7452" max="7453" width="13.140625" customWidth="1"/>
    <col min="7454" max="7454" width="10.7109375" customWidth="1"/>
    <col min="7455" max="7455" width="9.85546875" customWidth="1"/>
    <col min="7456" max="7457" width="13.140625" customWidth="1"/>
    <col min="7458" max="7458" width="12.5703125" customWidth="1"/>
    <col min="7459" max="7459" width="12.140625" customWidth="1"/>
    <col min="7681" max="7681" width="46" customWidth="1"/>
    <col min="7682" max="7682" width="15.42578125" customWidth="1"/>
    <col min="7683" max="7685" width="13.42578125" customWidth="1"/>
    <col min="7686" max="7691" width="14.28515625" customWidth="1"/>
    <col min="7692" max="7695" width="14.42578125" customWidth="1"/>
    <col min="7696" max="7703" width="14.28515625" customWidth="1"/>
    <col min="7704" max="7704" width="14.42578125" customWidth="1"/>
    <col min="7705" max="7707" width="14.28515625" customWidth="1"/>
    <col min="7708" max="7709" width="13.140625" customWidth="1"/>
    <col min="7710" max="7710" width="10.7109375" customWidth="1"/>
    <col min="7711" max="7711" width="9.85546875" customWidth="1"/>
    <col min="7712" max="7713" width="13.140625" customWidth="1"/>
    <col min="7714" max="7714" width="12.5703125" customWidth="1"/>
    <col min="7715" max="7715" width="12.140625" customWidth="1"/>
    <col min="7937" max="7937" width="46" customWidth="1"/>
    <col min="7938" max="7938" width="15.42578125" customWidth="1"/>
    <col min="7939" max="7941" width="13.42578125" customWidth="1"/>
    <col min="7942" max="7947" width="14.28515625" customWidth="1"/>
    <col min="7948" max="7951" width="14.42578125" customWidth="1"/>
    <col min="7952" max="7959" width="14.28515625" customWidth="1"/>
    <col min="7960" max="7960" width="14.42578125" customWidth="1"/>
    <col min="7961" max="7963" width="14.28515625" customWidth="1"/>
    <col min="7964" max="7965" width="13.140625" customWidth="1"/>
    <col min="7966" max="7966" width="10.7109375" customWidth="1"/>
    <col min="7967" max="7967" width="9.85546875" customWidth="1"/>
    <col min="7968" max="7969" width="13.140625" customWidth="1"/>
    <col min="7970" max="7970" width="12.5703125" customWidth="1"/>
    <col min="7971" max="7971" width="12.140625" customWidth="1"/>
    <col min="8193" max="8193" width="46" customWidth="1"/>
    <col min="8194" max="8194" width="15.42578125" customWidth="1"/>
    <col min="8195" max="8197" width="13.42578125" customWidth="1"/>
    <col min="8198" max="8203" width="14.28515625" customWidth="1"/>
    <col min="8204" max="8207" width="14.42578125" customWidth="1"/>
    <col min="8208" max="8215" width="14.28515625" customWidth="1"/>
    <col min="8216" max="8216" width="14.42578125" customWidth="1"/>
    <col min="8217" max="8219" width="14.28515625" customWidth="1"/>
    <col min="8220" max="8221" width="13.140625" customWidth="1"/>
    <col min="8222" max="8222" width="10.7109375" customWidth="1"/>
    <col min="8223" max="8223" width="9.85546875" customWidth="1"/>
    <col min="8224" max="8225" width="13.140625" customWidth="1"/>
    <col min="8226" max="8226" width="12.5703125" customWidth="1"/>
    <col min="8227" max="8227" width="12.140625" customWidth="1"/>
    <col min="8449" max="8449" width="46" customWidth="1"/>
    <col min="8450" max="8450" width="15.42578125" customWidth="1"/>
    <col min="8451" max="8453" width="13.42578125" customWidth="1"/>
    <col min="8454" max="8459" width="14.28515625" customWidth="1"/>
    <col min="8460" max="8463" width="14.42578125" customWidth="1"/>
    <col min="8464" max="8471" width="14.28515625" customWidth="1"/>
    <col min="8472" max="8472" width="14.42578125" customWidth="1"/>
    <col min="8473" max="8475" width="14.28515625" customWidth="1"/>
    <col min="8476" max="8477" width="13.140625" customWidth="1"/>
    <col min="8478" max="8478" width="10.7109375" customWidth="1"/>
    <col min="8479" max="8479" width="9.85546875" customWidth="1"/>
    <col min="8480" max="8481" width="13.140625" customWidth="1"/>
    <col min="8482" max="8482" width="12.5703125" customWidth="1"/>
    <col min="8483" max="8483" width="12.140625" customWidth="1"/>
    <col min="8705" max="8705" width="46" customWidth="1"/>
    <col min="8706" max="8706" width="15.42578125" customWidth="1"/>
    <col min="8707" max="8709" width="13.42578125" customWidth="1"/>
    <col min="8710" max="8715" width="14.28515625" customWidth="1"/>
    <col min="8716" max="8719" width="14.42578125" customWidth="1"/>
    <col min="8720" max="8727" width="14.28515625" customWidth="1"/>
    <col min="8728" max="8728" width="14.42578125" customWidth="1"/>
    <col min="8729" max="8731" width="14.28515625" customWidth="1"/>
    <col min="8732" max="8733" width="13.140625" customWidth="1"/>
    <col min="8734" max="8734" width="10.7109375" customWidth="1"/>
    <col min="8735" max="8735" width="9.85546875" customWidth="1"/>
    <col min="8736" max="8737" width="13.140625" customWidth="1"/>
    <col min="8738" max="8738" width="12.5703125" customWidth="1"/>
    <col min="8739" max="8739" width="12.140625" customWidth="1"/>
    <col min="8961" max="8961" width="46" customWidth="1"/>
    <col min="8962" max="8962" width="15.42578125" customWidth="1"/>
    <col min="8963" max="8965" width="13.42578125" customWidth="1"/>
    <col min="8966" max="8971" width="14.28515625" customWidth="1"/>
    <col min="8972" max="8975" width="14.42578125" customWidth="1"/>
    <col min="8976" max="8983" width="14.28515625" customWidth="1"/>
    <col min="8984" max="8984" width="14.42578125" customWidth="1"/>
    <col min="8985" max="8987" width="14.28515625" customWidth="1"/>
    <col min="8988" max="8989" width="13.140625" customWidth="1"/>
    <col min="8990" max="8990" width="10.7109375" customWidth="1"/>
    <col min="8991" max="8991" width="9.85546875" customWidth="1"/>
    <col min="8992" max="8993" width="13.140625" customWidth="1"/>
    <col min="8994" max="8994" width="12.5703125" customWidth="1"/>
    <col min="8995" max="8995" width="12.140625" customWidth="1"/>
    <col min="9217" max="9217" width="46" customWidth="1"/>
    <col min="9218" max="9218" width="15.42578125" customWidth="1"/>
    <col min="9219" max="9221" width="13.42578125" customWidth="1"/>
    <col min="9222" max="9227" width="14.28515625" customWidth="1"/>
    <col min="9228" max="9231" width="14.42578125" customWidth="1"/>
    <col min="9232" max="9239" width="14.28515625" customWidth="1"/>
    <col min="9240" max="9240" width="14.42578125" customWidth="1"/>
    <col min="9241" max="9243" width="14.28515625" customWidth="1"/>
    <col min="9244" max="9245" width="13.140625" customWidth="1"/>
    <col min="9246" max="9246" width="10.7109375" customWidth="1"/>
    <col min="9247" max="9247" width="9.85546875" customWidth="1"/>
    <col min="9248" max="9249" width="13.140625" customWidth="1"/>
    <col min="9250" max="9250" width="12.5703125" customWidth="1"/>
    <col min="9251" max="9251" width="12.140625" customWidth="1"/>
    <col min="9473" max="9473" width="46" customWidth="1"/>
    <col min="9474" max="9474" width="15.42578125" customWidth="1"/>
    <col min="9475" max="9477" width="13.42578125" customWidth="1"/>
    <col min="9478" max="9483" width="14.28515625" customWidth="1"/>
    <col min="9484" max="9487" width="14.42578125" customWidth="1"/>
    <col min="9488" max="9495" width="14.28515625" customWidth="1"/>
    <col min="9496" max="9496" width="14.42578125" customWidth="1"/>
    <col min="9497" max="9499" width="14.28515625" customWidth="1"/>
    <col min="9500" max="9501" width="13.140625" customWidth="1"/>
    <col min="9502" max="9502" width="10.7109375" customWidth="1"/>
    <col min="9503" max="9503" width="9.85546875" customWidth="1"/>
    <col min="9504" max="9505" width="13.140625" customWidth="1"/>
    <col min="9506" max="9506" width="12.5703125" customWidth="1"/>
    <col min="9507" max="9507" width="12.140625" customWidth="1"/>
    <col min="9729" max="9729" width="46" customWidth="1"/>
    <col min="9730" max="9730" width="15.42578125" customWidth="1"/>
    <col min="9731" max="9733" width="13.42578125" customWidth="1"/>
    <col min="9734" max="9739" width="14.28515625" customWidth="1"/>
    <col min="9740" max="9743" width="14.42578125" customWidth="1"/>
    <col min="9744" max="9751" width="14.28515625" customWidth="1"/>
    <col min="9752" max="9752" width="14.42578125" customWidth="1"/>
    <col min="9753" max="9755" width="14.28515625" customWidth="1"/>
    <col min="9756" max="9757" width="13.140625" customWidth="1"/>
    <col min="9758" max="9758" width="10.7109375" customWidth="1"/>
    <col min="9759" max="9759" width="9.85546875" customWidth="1"/>
    <col min="9760" max="9761" width="13.140625" customWidth="1"/>
    <col min="9762" max="9762" width="12.5703125" customWidth="1"/>
    <col min="9763" max="9763" width="12.140625" customWidth="1"/>
    <col min="9985" max="9985" width="46" customWidth="1"/>
    <col min="9986" max="9986" width="15.42578125" customWidth="1"/>
    <col min="9987" max="9989" width="13.42578125" customWidth="1"/>
    <col min="9990" max="9995" width="14.28515625" customWidth="1"/>
    <col min="9996" max="9999" width="14.42578125" customWidth="1"/>
    <col min="10000" max="10007" width="14.28515625" customWidth="1"/>
    <col min="10008" max="10008" width="14.42578125" customWidth="1"/>
    <col min="10009" max="10011" width="14.28515625" customWidth="1"/>
    <col min="10012" max="10013" width="13.140625" customWidth="1"/>
    <col min="10014" max="10014" width="10.7109375" customWidth="1"/>
    <col min="10015" max="10015" width="9.85546875" customWidth="1"/>
    <col min="10016" max="10017" width="13.140625" customWidth="1"/>
    <col min="10018" max="10018" width="12.5703125" customWidth="1"/>
    <col min="10019" max="10019" width="12.140625" customWidth="1"/>
    <col min="10241" max="10241" width="46" customWidth="1"/>
    <col min="10242" max="10242" width="15.42578125" customWidth="1"/>
    <col min="10243" max="10245" width="13.42578125" customWidth="1"/>
    <col min="10246" max="10251" width="14.28515625" customWidth="1"/>
    <col min="10252" max="10255" width="14.42578125" customWidth="1"/>
    <col min="10256" max="10263" width="14.28515625" customWidth="1"/>
    <col min="10264" max="10264" width="14.42578125" customWidth="1"/>
    <col min="10265" max="10267" width="14.28515625" customWidth="1"/>
    <col min="10268" max="10269" width="13.140625" customWidth="1"/>
    <col min="10270" max="10270" width="10.7109375" customWidth="1"/>
    <col min="10271" max="10271" width="9.85546875" customWidth="1"/>
    <col min="10272" max="10273" width="13.140625" customWidth="1"/>
    <col min="10274" max="10274" width="12.5703125" customWidth="1"/>
    <col min="10275" max="10275" width="12.140625" customWidth="1"/>
    <col min="10497" max="10497" width="46" customWidth="1"/>
    <col min="10498" max="10498" width="15.42578125" customWidth="1"/>
    <col min="10499" max="10501" width="13.42578125" customWidth="1"/>
    <col min="10502" max="10507" width="14.28515625" customWidth="1"/>
    <col min="10508" max="10511" width="14.42578125" customWidth="1"/>
    <col min="10512" max="10519" width="14.28515625" customWidth="1"/>
    <col min="10520" max="10520" width="14.42578125" customWidth="1"/>
    <col min="10521" max="10523" width="14.28515625" customWidth="1"/>
    <col min="10524" max="10525" width="13.140625" customWidth="1"/>
    <col min="10526" max="10526" width="10.7109375" customWidth="1"/>
    <col min="10527" max="10527" width="9.85546875" customWidth="1"/>
    <col min="10528" max="10529" width="13.140625" customWidth="1"/>
    <col min="10530" max="10530" width="12.5703125" customWidth="1"/>
    <col min="10531" max="10531" width="12.140625" customWidth="1"/>
    <col min="10753" max="10753" width="46" customWidth="1"/>
    <col min="10754" max="10754" width="15.42578125" customWidth="1"/>
    <col min="10755" max="10757" width="13.42578125" customWidth="1"/>
    <col min="10758" max="10763" width="14.28515625" customWidth="1"/>
    <col min="10764" max="10767" width="14.42578125" customWidth="1"/>
    <col min="10768" max="10775" width="14.28515625" customWidth="1"/>
    <col min="10776" max="10776" width="14.42578125" customWidth="1"/>
    <col min="10777" max="10779" width="14.28515625" customWidth="1"/>
    <col min="10780" max="10781" width="13.140625" customWidth="1"/>
    <col min="10782" max="10782" width="10.7109375" customWidth="1"/>
    <col min="10783" max="10783" width="9.85546875" customWidth="1"/>
    <col min="10784" max="10785" width="13.140625" customWidth="1"/>
    <col min="10786" max="10786" width="12.5703125" customWidth="1"/>
    <col min="10787" max="10787" width="12.140625" customWidth="1"/>
    <col min="11009" max="11009" width="46" customWidth="1"/>
    <col min="11010" max="11010" width="15.42578125" customWidth="1"/>
    <col min="11011" max="11013" width="13.42578125" customWidth="1"/>
    <col min="11014" max="11019" width="14.28515625" customWidth="1"/>
    <col min="11020" max="11023" width="14.42578125" customWidth="1"/>
    <col min="11024" max="11031" width="14.28515625" customWidth="1"/>
    <col min="11032" max="11032" width="14.42578125" customWidth="1"/>
    <col min="11033" max="11035" width="14.28515625" customWidth="1"/>
    <col min="11036" max="11037" width="13.140625" customWidth="1"/>
    <col min="11038" max="11038" width="10.7109375" customWidth="1"/>
    <col min="11039" max="11039" width="9.85546875" customWidth="1"/>
    <col min="11040" max="11041" width="13.140625" customWidth="1"/>
    <col min="11042" max="11042" width="12.5703125" customWidth="1"/>
    <col min="11043" max="11043" width="12.140625" customWidth="1"/>
    <col min="11265" max="11265" width="46" customWidth="1"/>
    <col min="11266" max="11266" width="15.42578125" customWidth="1"/>
    <col min="11267" max="11269" width="13.42578125" customWidth="1"/>
    <col min="11270" max="11275" width="14.28515625" customWidth="1"/>
    <col min="11276" max="11279" width="14.42578125" customWidth="1"/>
    <col min="11280" max="11287" width="14.28515625" customWidth="1"/>
    <col min="11288" max="11288" width="14.42578125" customWidth="1"/>
    <col min="11289" max="11291" width="14.28515625" customWidth="1"/>
    <col min="11292" max="11293" width="13.140625" customWidth="1"/>
    <col min="11294" max="11294" width="10.7109375" customWidth="1"/>
    <col min="11295" max="11295" width="9.85546875" customWidth="1"/>
    <col min="11296" max="11297" width="13.140625" customWidth="1"/>
    <col min="11298" max="11298" width="12.5703125" customWidth="1"/>
    <col min="11299" max="11299" width="12.140625" customWidth="1"/>
    <col min="11521" max="11521" width="46" customWidth="1"/>
    <col min="11522" max="11522" width="15.42578125" customWidth="1"/>
    <col min="11523" max="11525" width="13.42578125" customWidth="1"/>
    <col min="11526" max="11531" width="14.28515625" customWidth="1"/>
    <col min="11532" max="11535" width="14.42578125" customWidth="1"/>
    <col min="11536" max="11543" width="14.28515625" customWidth="1"/>
    <col min="11544" max="11544" width="14.42578125" customWidth="1"/>
    <col min="11545" max="11547" width="14.28515625" customWidth="1"/>
    <col min="11548" max="11549" width="13.140625" customWidth="1"/>
    <col min="11550" max="11550" width="10.7109375" customWidth="1"/>
    <col min="11551" max="11551" width="9.85546875" customWidth="1"/>
    <col min="11552" max="11553" width="13.140625" customWidth="1"/>
    <col min="11554" max="11554" width="12.5703125" customWidth="1"/>
    <col min="11555" max="11555" width="12.140625" customWidth="1"/>
    <col min="11777" max="11777" width="46" customWidth="1"/>
    <col min="11778" max="11778" width="15.42578125" customWidth="1"/>
    <col min="11779" max="11781" width="13.42578125" customWidth="1"/>
    <col min="11782" max="11787" width="14.28515625" customWidth="1"/>
    <col min="11788" max="11791" width="14.42578125" customWidth="1"/>
    <col min="11792" max="11799" width="14.28515625" customWidth="1"/>
    <col min="11800" max="11800" width="14.42578125" customWidth="1"/>
    <col min="11801" max="11803" width="14.28515625" customWidth="1"/>
    <col min="11804" max="11805" width="13.140625" customWidth="1"/>
    <col min="11806" max="11806" width="10.7109375" customWidth="1"/>
    <col min="11807" max="11807" width="9.85546875" customWidth="1"/>
    <col min="11808" max="11809" width="13.140625" customWidth="1"/>
    <col min="11810" max="11810" width="12.5703125" customWidth="1"/>
    <col min="11811" max="11811" width="12.140625" customWidth="1"/>
    <col min="12033" max="12033" width="46" customWidth="1"/>
    <col min="12034" max="12034" width="15.42578125" customWidth="1"/>
    <col min="12035" max="12037" width="13.42578125" customWidth="1"/>
    <col min="12038" max="12043" width="14.28515625" customWidth="1"/>
    <col min="12044" max="12047" width="14.42578125" customWidth="1"/>
    <col min="12048" max="12055" width="14.28515625" customWidth="1"/>
    <col min="12056" max="12056" width="14.42578125" customWidth="1"/>
    <col min="12057" max="12059" width="14.28515625" customWidth="1"/>
    <col min="12060" max="12061" width="13.140625" customWidth="1"/>
    <col min="12062" max="12062" width="10.7109375" customWidth="1"/>
    <col min="12063" max="12063" width="9.85546875" customWidth="1"/>
    <col min="12064" max="12065" width="13.140625" customWidth="1"/>
    <col min="12066" max="12066" width="12.5703125" customWidth="1"/>
    <col min="12067" max="12067" width="12.140625" customWidth="1"/>
    <col min="12289" max="12289" width="46" customWidth="1"/>
    <col min="12290" max="12290" width="15.42578125" customWidth="1"/>
    <col min="12291" max="12293" width="13.42578125" customWidth="1"/>
    <col min="12294" max="12299" width="14.28515625" customWidth="1"/>
    <col min="12300" max="12303" width="14.42578125" customWidth="1"/>
    <col min="12304" max="12311" width="14.28515625" customWidth="1"/>
    <col min="12312" max="12312" width="14.42578125" customWidth="1"/>
    <col min="12313" max="12315" width="14.28515625" customWidth="1"/>
    <col min="12316" max="12317" width="13.140625" customWidth="1"/>
    <col min="12318" max="12318" width="10.7109375" customWidth="1"/>
    <col min="12319" max="12319" width="9.85546875" customWidth="1"/>
    <col min="12320" max="12321" width="13.140625" customWidth="1"/>
    <col min="12322" max="12322" width="12.5703125" customWidth="1"/>
    <col min="12323" max="12323" width="12.140625" customWidth="1"/>
    <col min="12545" max="12545" width="46" customWidth="1"/>
    <col min="12546" max="12546" width="15.42578125" customWidth="1"/>
    <col min="12547" max="12549" width="13.42578125" customWidth="1"/>
    <col min="12550" max="12555" width="14.28515625" customWidth="1"/>
    <col min="12556" max="12559" width="14.42578125" customWidth="1"/>
    <col min="12560" max="12567" width="14.28515625" customWidth="1"/>
    <col min="12568" max="12568" width="14.42578125" customWidth="1"/>
    <col min="12569" max="12571" width="14.28515625" customWidth="1"/>
    <col min="12572" max="12573" width="13.140625" customWidth="1"/>
    <col min="12574" max="12574" width="10.7109375" customWidth="1"/>
    <col min="12575" max="12575" width="9.85546875" customWidth="1"/>
    <col min="12576" max="12577" width="13.140625" customWidth="1"/>
    <col min="12578" max="12578" width="12.5703125" customWidth="1"/>
    <col min="12579" max="12579" width="12.140625" customWidth="1"/>
    <col min="12801" max="12801" width="46" customWidth="1"/>
    <col min="12802" max="12802" width="15.42578125" customWidth="1"/>
    <col min="12803" max="12805" width="13.42578125" customWidth="1"/>
    <col min="12806" max="12811" width="14.28515625" customWidth="1"/>
    <col min="12812" max="12815" width="14.42578125" customWidth="1"/>
    <col min="12816" max="12823" width="14.28515625" customWidth="1"/>
    <col min="12824" max="12824" width="14.42578125" customWidth="1"/>
    <col min="12825" max="12827" width="14.28515625" customWidth="1"/>
    <col min="12828" max="12829" width="13.140625" customWidth="1"/>
    <col min="12830" max="12830" width="10.7109375" customWidth="1"/>
    <col min="12831" max="12831" width="9.85546875" customWidth="1"/>
    <col min="12832" max="12833" width="13.140625" customWidth="1"/>
    <col min="12834" max="12834" width="12.5703125" customWidth="1"/>
    <col min="12835" max="12835" width="12.140625" customWidth="1"/>
    <col min="13057" max="13057" width="46" customWidth="1"/>
    <col min="13058" max="13058" width="15.42578125" customWidth="1"/>
    <col min="13059" max="13061" width="13.42578125" customWidth="1"/>
    <col min="13062" max="13067" width="14.28515625" customWidth="1"/>
    <col min="13068" max="13071" width="14.42578125" customWidth="1"/>
    <col min="13072" max="13079" width="14.28515625" customWidth="1"/>
    <col min="13080" max="13080" width="14.42578125" customWidth="1"/>
    <col min="13081" max="13083" width="14.28515625" customWidth="1"/>
    <col min="13084" max="13085" width="13.140625" customWidth="1"/>
    <col min="13086" max="13086" width="10.7109375" customWidth="1"/>
    <col min="13087" max="13087" width="9.85546875" customWidth="1"/>
    <col min="13088" max="13089" width="13.140625" customWidth="1"/>
    <col min="13090" max="13090" width="12.5703125" customWidth="1"/>
    <col min="13091" max="13091" width="12.140625" customWidth="1"/>
    <col min="13313" max="13313" width="46" customWidth="1"/>
    <col min="13314" max="13314" width="15.42578125" customWidth="1"/>
    <col min="13315" max="13317" width="13.42578125" customWidth="1"/>
    <col min="13318" max="13323" width="14.28515625" customWidth="1"/>
    <col min="13324" max="13327" width="14.42578125" customWidth="1"/>
    <col min="13328" max="13335" width="14.28515625" customWidth="1"/>
    <col min="13336" max="13336" width="14.42578125" customWidth="1"/>
    <col min="13337" max="13339" width="14.28515625" customWidth="1"/>
    <col min="13340" max="13341" width="13.140625" customWidth="1"/>
    <col min="13342" max="13342" width="10.7109375" customWidth="1"/>
    <col min="13343" max="13343" width="9.85546875" customWidth="1"/>
    <col min="13344" max="13345" width="13.140625" customWidth="1"/>
    <col min="13346" max="13346" width="12.5703125" customWidth="1"/>
    <col min="13347" max="13347" width="12.140625" customWidth="1"/>
    <col min="13569" max="13569" width="46" customWidth="1"/>
    <col min="13570" max="13570" width="15.42578125" customWidth="1"/>
    <col min="13571" max="13573" width="13.42578125" customWidth="1"/>
    <col min="13574" max="13579" width="14.28515625" customWidth="1"/>
    <col min="13580" max="13583" width="14.42578125" customWidth="1"/>
    <col min="13584" max="13591" width="14.28515625" customWidth="1"/>
    <col min="13592" max="13592" width="14.42578125" customWidth="1"/>
    <col min="13593" max="13595" width="14.28515625" customWidth="1"/>
    <col min="13596" max="13597" width="13.140625" customWidth="1"/>
    <col min="13598" max="13598" width="10.7109375" customWidth="1"/>
    <col min="13599" max="13599" width="9.85546875" customWidth="1"/>
    <col min="13600" max="13601" width="13.140625" customWidth="1"/>
    <col min="13602" max="13602" width="12.5703125" customWidth="1"/>
    <col min="13603" max="13603" width="12.140625" customWidth="1"/>
    <col min="13825" max="13825" width="46" customWidth="1"/>
    <col min="13826" max="13826" width="15.42578125" customWidth="1"/>
    <col min="13827" max="13829" width="13.42578125" customWidth="1"/>
    <col min="13830" max="13835" width="14.28515625" customWidth="1"/>
    <col min="13836" max="13839" width="14.42578125" customWidth="1"/>
    <col min="13840" max="13847" width="14.28515625" customWidth="1"/>
    <col min="13848" max="13848" width="14.42578125" customWidth="1"/>
    <col min="13849" max="13851" width="14.28515625" customWidth="1"/>
    <col min="13852" max="13853" width="13.140625" customWidth="1"/>
    <col min="13854" max="13854" width="10.7109375" customWidth="1"/>
    <col min="13855" max="13855" width="9.85546875" customWidth="1"/>
    <col min="13856" max="13857" width="13.140625" customWidth="1"/>
    <col min="13858" max="13858" width="12.5703125" customWidth="1"/>
    <col min="13859" max="13859" width="12.140625" customWidth="1"/>
    <col min="14081" max="14081" width="46" customWidth="1"/>
    <col min="14082" max="14082" width="15.42578125" customWidth="1"/>
    <col min="14083" max="14085" width="13.42578125" customWidth="1"/>
    <col min="14086" max="14091" width="14.28515625" customWidth="1"/>
    <col min="14092" max="14095" width="14.42578125" customWidth="1"/>
    <col min="14096" max="14103" width="14.28515625" customWidth="1"/>
    <col min="14104" max="14104" width="14.42578125" customWidth="1"/>
    <col min="14105" max="14107" width="14.28515625" customWidth="1"/>
    <col min="14108" max="14109" width="13.140625" customWidth="1"/>
    <col min="14110" max="14110" width="10.7109375" customWidth="1"/>
    <col min="14111" max="14111" width="9.85546875" customWidth="1"/>
    <col min="14112" max="14113" width="13.140625" customWidth="1"/>
    <col min="14114" max="14114" width="12.5703125" customWidth="1"/>
    <col min="14115" max="14115" width="12.140625" customWidth="1"/>
    <col min="14337" max="14337" width="46" customWidth="1"/>
    <col min="14338" max="14338" width="15.42578125" customWidth="1"/>
    <col min="14339" max="14341" width="13.42578125" customWidth="1"/>
    <col min="14342" max="14347" width="14.28515625" customWidth="1"/>
    <col min="14348" max="14351" width="14.42578125" customWidth="1"/>
    <col min="14352" max="14359" width="14.28515625" customWidth="1"/>
    <col min="14360" max="14360" width="14.42578125" customWidth="1"/>
    <col min="14361" max="14363" width="14.28515625" customWidth="1"/>
    <col min="14364" max="14365" width="13.140625" customWidth="1"/>
    <col min="14366" max="14366" width="10.7109375" customWidth="1"/>
    <col min="14367" max="14367" width="9.85546875" customWidth="1"/>
    <col min="14368" max="14369" width="13.140625" customWidth="1"/>
    <col min="14370" max="14370" width="12.5703125" customWidth="1"/>
    <col min="14371" max="14371" width="12.140625" customWidth="1"/>
    <col min="14593" max="14593" width="46" customWidth="1"/>
    <col min="14594" max="14594" width="15.42578125" customWidth="1"/>
    <col min="14595" max="14597" width="13.42578125" customWidth="1"/>
    <col min="14598" max="14603" width="14.28515625" customWidth="1"/>
    <col min="14604" max="14607" width="14.42578125" customWidth="1"/>
    <col min="14608" max="14615" width="14.28515625" customWidth="1"/>
    <col min="14616" max="14616" width="14.42578125" customWidth="1"/>
    <col min="14617" max="14619" width="14.28515625" customWidth="1"/>
    <col min="14620" max="14621" width="13.140625" customWidth="1"/>
    <col min="14622" max="14622" width="10.7109375" customWidth="1"/>
    <col min="14623" max="14623" width="9.85546875" customWidth="1"/>
    <col min="14624" max="14625" width="13.140625" customWidth="1"/>
    <col min="14626" max="14626" width="12.5703125" customWidth="1"/>
    <col min="14627" max="14627" width="12.140625" customWidth="1"/>
    <col min="14849" max="14849" width="46" customWidth="1"/>
    <col min="14850" max="14850" width="15.42578125" customWidth="1"/>
    <col min="14851" max="14853" width="13.42578125" customWidth="1"/>
    <col min="14854" max="14859" width="14.28515625" customWidth="1"/>
    <col min="14860" max="14863" width="14.42578125" customWidth="1"/>
    <col min="14864" max="14871" width="14.28515625" customWidth="1"/>
    <col min="14872" max="14872" width="14.42578125" customWidth="1"/>
    <col min="14873" max="14875" width="14.28515625" customWidth="1"/>
    <col min="14876" max="14877" width="13.140625" customWidth="1"/>
    <col min="14878" max="14878" width="10.7109375" customWidth="1"/>
    <col min="14879" max="14879" width="9.85546875" customWidth="1"/>
    <col min="14880" max="14881" width="13.140625" customWidth="1"/>
    <col min="14882" max="14882" width="12.5703125" customWidth="1"/>
    <col min="14883" max="14883" width="12.140625" customWidth="1"/>
    <col min="15105" max="15105" width="46" customWidth="1"/>
    <col min="15106" max="15106" width="15.42578125" customWidth="1"/>
    <col min="15107" max="15109" width="13.42578125" customWidth="1"/>
    <col min="15110" max="15115" width="14.28515625" customWidth="1"/>
    <col min="15116" max="15119" width="14.42578125" customWidth="1"/>
    <col min="15120" max="15127" width="14.28515625" customWidth="1"/>
    <col min="15128" max="15128" width="14.42578125" customWidth="1"/>
    <col min="15129" max="15131" width="14.28515625" customWidth="1"/>
    <col min="15132" max="15133" width="13.140625" customWidth="1"/>
    <col min="15134" max="15134" width="10.7109375" customWidth="1"/>
    <col min="15135" max="15135" width="9.85546875" customWidth="1"/>
    <col min="15136" max="15137" width="13.140625" customWidth="1"/>
    <col min="15138" max="15138" width="12.5703125" customWidth="1"/>
    <col min="15139" max="15139" width="12.140625" customWidth="1"/>
    <col min="15361" max="15361" width="46" customWidth="1"/>
    <col min="15362" max="15362" width="15.42578125" customWidth="1"/>
    <col min="15363" max="15365" width="13.42578125" customWidth="1"/>
    <col min="15366" max="15371" width="14.28515625" customWidth="1"/>
    <col min="15372" max="15375" width="14.42578125" customWidth="1"/>
    <col min="15376" max="15383" width="14.28515625" customWidth="1"/>
    <col min="15384" max="15384" width="14.42578125" customWidth="1"/>
    <col min="15385" max="15387" width="14.28515625" customWidth="1"/>
    <col min="15388" max="15389" width="13.140625" customWidth="1"/>
    <col min="15390" max="15390" width="10.7109375" customWidth="1"/>
    <col min="15391" max="15391" width="9.85546875" customWidth="1"/>
    <col min="15392" max="15393" width="13.140625" customWidth="1"/>
    <col min="15394" max="15394" width="12.5703125" customWidth="1"/>
    <col min="15395" max="15395" width="12.140625" customWidth="1"/>
    <col min="15617" max="15617" width="46" customWidth="1"/>
    <col min="15618" max="15618" width="15.42578125" customWidth="1"/>
    <col min="15619" max="15621" width="13.42578125" customWidth="1"/>
    <col min="15622" max="15627" width="14.28515625" customWidth="1"/>
    <col min="15628" max="15631" width="14.42578125" customWidth="1"/>
    <col min="15632" max="15639" width="14.28515625" customWidth="1"/>
    <col min="15640" max="15640" width="14.42578125" customWidth="1"/>
    <col min="15641" max="15643" width="14.28515625" customWidth="1"/>
    <col min="15644" max="15645" width="13.140625" customWidth="1"/>
    <col min="15646" max="15646" width="10.7109375" customWidth="1"/>
    <col min="15647" max="15647" width="9.85546875" customWidth="1"/>
    <col min="15648" max="15649" width="13.140625" customWidth="1"/>
    <col min="15650" max="15650" width="12.5703125" customWidth="1"/>
    <col min="15651" max="15651" width="12.140625" customWidth="1"/>
    <col min="15873" max="15873" width="46" customWidth="1"/>
    <col min="15874" max="15874" width="15.42578125" customWidth="1"/>
    <col min="15875" max="15877" width="13.42578125" customWidth="1"/>
    <col min="15878" max="15883" width="14.28515625" customWidth="1"/>
    <col min="15884" max="15887" width="14.42578125" customWidth="1"/>
    <col min="15888" max="15895" width="14.28515625" customWidth="1"/>
    <col min="15896" max="15896" width="14.42578125" customWidth="1"/>
    <col min="15897" max="15899" width="14.28515625" customWidth="1"/>
    <col min="15900" max="15901" width="13.140625" customWidth="1"/>
    <col min="15902" max="15902" width="10.7109375" customWidth="1"/>
    <col min="15903" max="15903" width="9.85546875" customWidth="1"/>
    <col min="15904" max="15905" width="13.140625" customWidth="1"/>
    <col min="15906" max="15906" width="12.5703125" customWidth="1"/>
    <col min="15907" max="15907" width="12.140625" customWidth="1"/>
    <col min="16129" max="16129" width="46" customWidth="1"/>
    <col min="16130" max="16130" width="15.42578125" customWidth="1"/>
    <col min="16131" max="16133" width="13.42578125" customWidth="1"/>
    <col min="16134" max="16139" width="14.28515625" customWidth="1"/>
    <col min="16140" max="16143" width="14.42578125" customWidth="1"/>
    <col min="16144" max="16151" width="14.28515625" customWidth="1"/>
    <col min="16152" max="16152" width="14.42578125" customWidth="1"/>
    <col min="16153" max="16155" width="14.28515625" customWidth="1"/>
    <col min="16156" max="16157" width="13.140625" customWidth="1"/>
    <col min="16158" max="16158" width="10.7109375" customWidth="1"/>
    <col min="16159" max="16159" width="9.85546875" customWidth="1"/>
    <col min="16160" max="16161" width="13.140625" customWidth="1"/>
    <col min="16162" max="16162" width="12.5703125" customWidth="1"/>
    <col min="16163" max="16163" width="12.140625" customWidth="1"/>
  </cols>
  <sheetData>
    <row r="1" spans="1:37" ht="36" customHeight="1" x14ac:dyDescent="0.2">
      <c r="B1" s="105" t="s">
        <v>196</v>
      </c>
      <c r="C1" s="105"/>
      <c r="D1" s="105"/>
      <c r="E1" s="105"/>
      <c r="F1" s="105"/>
      <c r="G1" s="105"/>
      <c r="H1" s="105"/>
    </row>
    <row r="2" spans="1:37" ht="36" customHeight="1" x14ac:dyDescent="0.2">
      <c r="A2" s="2"/>
      <c r="B2" s="105" t="s">
        <v>34</v>
      </c>
      <c r="C2" s="105"/>
      <c r="D2" s="105"/>
      <c r="E2" s="105"/>
      <c r="F2" s="105"/>
      <c r="G2" s="105"/>
      <c r="H2" s="105"/>
      <c r="I2" s="9"/>
      <c r="J2" s="9"/>
    </row>
    <row r="3" spans="1:37" ht="36" customHeight="1" x14ac:dyDescent="0.2">
      <c r="A3" s="2"/>
      <c r="B3" s="106" t="s">
        <v>35</v>
      </c>
      <c r="C3" s="106"/>
      <c r="D3" s="106"/>
      <c r="E3" s="106"/>
      <c r="F3" s="106"/>
      <c r="G3" s="106"/>
      <c r="H3" s="106"/>
      <c r="I3" s="9"/>
      <c r="J3" s="9"/>
    </row>
    <row r="4" spans="1:37" s="3" customFormat="1" ht="21" customHeight="1" x14ac:dyDescent="0.2">
      <c r="A4" s="107"/>
      <c r="B4" s="109" t="s">
        <v>0</v>
      </c>
      <c r="C4" s="102" t="s">
        <v>1</v>
      </c>
      <c r="D4" s="103"/>
      <c r="E4" s="103"/>
      <c r="F4" s="103"/>
      <c r="G4" s="103"/>
      <c r="H4" s="103"/>
      <c r="I4" s="104"/>
      <c r="J4" s="102" t="s">
        <v>1</v>
      </c>
      <c r="K4" s="103"/>
      <c r="L4" s="103"/>
      <c r="M4" s="103"/>
      <c r="N4" s="103"/>
      <c r="O4" s="104"/>
      <c r="P4" s="102" t="s">
        <v>2</v>
      </c>
      <c r="Q4" s="93"/>
      <c r="R4" s="93"/>
      <c r="S4" s="93"/>
      <c r="T4" s="93"/>
      <c r="U4" s="93"/>
      <c r="V4" s="93"/>
      <c r="W4" s="94"/>
      <c r="X4" s="102" t="s">
        <v>197</v>
      </c>
      <c r="Y4" s="93"/>
      <c r="Z4" s="93"/>
      <c r="AA4" s="93"/>
      <c r="AB4" s="93"/>
      <c r="AC4" s="93"/>
      <c r="AD4" s="93"/>
      <c r="AE4" s="93"/>
      <c r="AF4" s="93"/>
      <c r="AG4" s="94"/>
      <c r="AH4" s="120" t="s">
        <v>198</v>
      </c>
      <c r="AI4" s="73"/>
    </row>
    <row r="5" spans="1:37" s="3" customFormat="1" ht="64.5" customHeight="1" x14ac:dyDescent="0.2">
      <c r="A5" s="108"/>
      <c r="B5" s="110"/>
      <c r="C5" s="10" t="s">
        <v>199</v>
      </c>
      <c r="D5" s="11" t="s">
        <v>200</v>
      </c>
      <c r="E5" s="11" t="s">
        <v>201</v>
      </c>
      <c r="F5" s="11" t="s">
        <v>202</v>
      </c>
      <c r="G5" s="11" t="s">
        <v>203</v>
      </c>
      <c r="H5" s="11" t="s">
        <v>204</v>
      </c>
      <c r="I5" s="12" t="s">
        <v>205</v>
      </c>
      <c r="J5" s="12" t="s">
        <v>206</v>
      </c>
      <c r="K5" s="12" t="s">
        <v>207</v>
      </c>
      <c r="L5" s="12" t="s">
        <v>208</v>
      </c>
      <c r="M5" s="12" t="s">
        <v>209</v>
      </c>
      <c r="N5" s="12" t="s">
        <v>210</v>
      </c>
      <c r="O5" s="12" t="s">
        <v>211</v>
      </c>
      <c r="P5" s="12" t="s">
        <v>212</v>
      </c>
      <c r="Q5" s="12" t="s">
        <v>213</v>
      </c>
      <c r="R5" s="12" t="s">
        <v>214</v>
      </c>
      <c r="S5" s="12" t="s">
        <v>215</v>
      </c>
      <c r="T5" s="12" t="s">
        <v>216</v>
      </c>
      <c r="U5" s="12" t="s">
        <v>217</v>
      </c>
      <c r="V5" s="12" t="s">
        <v>218</v>
      </c>
      <c r="W5" s="12" t="s">
        <v>219</v>
      </c>
      <c r="X5" s="12" t="s">
        <v>220</v>
      </c>
      <c r="Y5" s="12" t="s">
        <v>221</v>
      </c>
      <c r="Z5" s="12" t="s">
        <v>222</v>
      </c>
      <c r="AA5" s="12" t="s">
        <v>4</v>
      </c>
      <c r="AB5" s="12" t="s">
        <v>28</v>
      </c>
      <c r="AC5" s="12" t="s">
        <v>29</v>
      </c>
      <c r="AD5" s="12" t="s">
        <v>30</v>
      </c>
      <c r="AE5" s="12" t="s">
        <v>223</v>
      </c>
      <c r="AF5" s="10" t="s">
        <v>224</v>
      </c>
      <c r="AG5" s="74" t="s">
        <v>225</v>
      </c>
      <c r="AH5" s="121"/>
      <c r="AI5" s="75"/>
    </row>
    <row r="6" spans="1:37" s="7" customFormat="1" ht="12" customHeight="1" x14ac:dyDescent="0.2">
      <c r="A6" s="4" t="s">
        <v>3</v>
      </c>
      <c r="B6" s="5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f>G6+1</f>
        <v>7</v>
      </c>
      <c r="I6" s="6">
        <v>8.08</v>
      </c>
      <c r="J6" s="6">
        <v>9.09</v>
      </c>
      <c r="K6" s="6">
        <v>10.1</v>
      </c>
      <c r="L6" s="6">
        <v>11.11</v>
      </c>
      <c r="M6" s="6">
        <v>12.12</v>
      </c>
      <c r="N6" s="6">
        <v>13.13</v>
      </c>
      <c r="O6" s="6">
        <v>14.14</v>
      </c>
      <c r="P6" s="6">
        <v>15.15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76"/>
    </row>
    <row r="7" spans="1:37" s="14" customFormat="1" ht="22.5" x14ac:dyDescent="0.2">
      <c r="A7" s="17" t="s">
        <v>36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</row>
    <row r="8" spans="1:37" s="14" customFormat="1" x14ac:dyDescent="0.2">
      <c r="A8" s="18" t="s">
        <v>37</v>
      </c>
      <c r="B8" s="19">
        <v>319384.40000000002</v>
      </c>
      <c r="C8" s="19">
        <v>56.7</v>
      </c>
      <c r="D8" s="19">
        <v>478.6</v>
      </c>
      <c r="E8" s="19">
        <v>186.2</v>
      </c>
      <c r="F8" s="19">
        <v>167.2</v>
      </c>
      <c r="G8" s="19">
        <v>1078.8</v>
      </c>
      <c r="H8" s="19">
        <v>956.1</v>
      </c>
      <c r="I8" s="19">
        <v>213.6</v>
      </c>
      <c r="J8" s="19">
        <v>481.8</v>
      </c>
      <c r="K8" s="19">
        <v>577.1</v>
      </c>
      <c r="L8" s="19">
        <v>927.9</v>
      </c>
      <c r="M8" s="19">
        <v>1168.5</v>
      </c>
      <c r="N8" s="19">
        <v>885</v>
      </c>
      <c r="O8" s="19">
        <v>1131.7</v>
      </c>
      <c r="P8" s="19">
        <v>1164.5999999999999</v>
      </c>
      <c r="Q8" s="19">
        <v>2203.1</v>
      </c>
      <c r="R8" s="19">
        <v>2264.6</v>
      </c>
      <c r="S8" s="19">
        <v>2260.1999999999998</v>
      </c>
      <c r="T8" s="19">
        <v>15594.8</v>
      </c>
      <c r="U8" s="19">
        <v>4264.8</v>
      </c>
      <c r="V8" s="19">
        <v>5716.2</v>
      </c>
      <c r="W8" s="19">
        <v>6595</v>
      </c>
      <c r="X8" s="19">
        <v>6097.3</v>
      </c>
      <c r="Y8" s="19">
        <v>23295.599999999999</v>
      </c>
      <c r="Z8" s="19">
        <v>63414.6</v>
      </c>
      <c r="AA8" s="19">
        <v>58227.9</v>
      </c>
      <c r="AB8" s="19">
        <v>97267.1</v>
      </c>
      <c r="AC8" s="19">
        <v>21339.3</v>
      </c>
      <c r="AD8" s="19">
        <v>1269.5</v>
      </c>
      <c r="AE8" s="19">
        <v>74.3</v>
      </c>
      <c r="AF8" s="19">
        <v>7.8</v>
      </c>
      <c r="AG8" s="19">
        <v>18.5</v>
      </c>
      <c r="AH8" s="19">
        <v>46.9</v>
      </c>
      <c r="AI8" s="77"/>
    </row>
    <row r="9" spans="1:37" s="15" customFormat="1" x14ac:dyDescent="0.2">
      <c r="A9" s="20" t="s">
        <v>226</v>
      </c>
      <c r="B9" s="19">
        <v>100</v>
      </c>
      <c r="C9" s="21" t="s">
        <v>38</v>
      </c>
      <c r="D9" s="21">
        <v>0.1</v>
      </c>
      <c r="E9" s="21">
        <v>0.1</v>
      </c>
      <c r="F9" s="21">
        <v>0.1</v>
      </c>
      <c r="G9" s="21">
        <v>0.3</v>
      </c>
      <c r="H9" s="21">
        <v>0.3</v>
      </c>
      <c r="I9" s="21">
        <v>0.1</v>
      </c>
      <c r="J9" s="21">
        <v>0.2</v>
      </c>
      <c r="K9" s="21">
        <v>0.2</v>
      </c>
      <c r="L9" s="21">
        <v>0.3</v>
      </c>
      <c r="M9" s="21">
        <v>0.4</v>
      </c>
      <c r="N9" s="21">
        <v>0.3</v>
      </c>
      <c r="O9" s="21">
        <v>0.4</v>
      </c>
      <c r="P9" s="21">
        <v>0.4</v>
      </c>
      <c r="Q9" s="21">
        <v>0.7</v>
      </c>
      <c r="R9" s="21">
        <v>0.7</v>
      </c>
      <c r="S9" s="21">
        <v>0.7</v>
      </c>
      <c r="T9" s="21">
        <v>4.9000000000000004</v>
      </c>
      <c r="U9" s="21">
        <v>1.3</v>
      </c>
      <c r="V9" s="21">
        <v>1.8</v>
      </c>
      <c r="W9" s="21">
        <v>2.1</v>
      </c>
      <c r="X9" s="21">
        <v>1.9</v>
      </c>
      <c r="Y9" s="21">
        <v>7.3</v>
      </c>
      <c r="Z9" s="21">
        <v>19.899999999999999</v>
      </c>
      <c r="AA9" s="21">
        <v>18.2</v>
      </c>
      <c r="AB9" s="21">
        <v>30.5</v>
      </c>
      <c r="AC9" s="21">
        <v>6.7</v>
      </c>
      <c r="AD9" s="21">
        <v>0.4</v>
      </c>
      <c r="AE9" s="21" t="s">
        <v>38</v>
      </c>
      <c r="AF9" s="21" t="s">
        <v>38</v>
      </c>
      <c r="AG9" s="21" t="s">
        <v>38</v>
      </c>
      <c r="AH9" s="21" t="s">
        <v>38</v>
      </c>
      <c r="AI9" s="78"/>
    </row>
    <row r="10" spans="1:37" s="15" customFormat="1" x14ac:dyDescent="0.2">
      <c r="A10" s="20" t="s">
        <v>227</v>
      </c>
      <c r="B10" s="22">
        <v>100824.3</v>
      </c>
      <c r="C10" s="22">
        <v>16190.4</v>
      </c>
      <c r="D10" s="22">
        <v>17603.2</v>
      </c>
      <c r="E10" s="22">
        <v>19102.3</v>
      </c>
      <c r="F10" s="22">
        <v>19879.400000000001</v>
      </c>
      <c r="G10" s="22">
        <v>20546.900000000001</v>
      </c>
      <c r="H10" s="22">
        <v>22552.799999999999</v>
      </c>
      <c r="I10" s="22">
        <v>23914.7</v>
      </c>
      <c r="J10" s="22">
        <v>25140.3</v>
      </c>
      <c r="K10" s="22">
        <v>26660</v>
      </c>
      <c r="L10" s="22">
        <v>28397.9</v>
      </c>
      <c r="M10" s="22">
        <v>30086.6</v>
      </c>
      <c r="N10" s="22">
        <v>31703.7</v>
      </c>
      <c r="O10" s="22">
        <v>33333.4</v>
      </c>
      <c r="P10" s="22">
        <v>34942</v>
      </c>
      <c r="Q10" s="22">
        <v>36353.5</v>
      </c>
      <c r="R10" s="22">
        <v>38275.9</v>
      </c>
      <c r="S10" s="22">
        <v>39750.5</v>
      </c>
      <c r="T10" s="22">
        <v>41023.5</v>
      </c>
      <c r="U10" s="22">
        <v>43056.3</v>
      </c>
      <c r="V10" s="22">
        <v>44834.2</v>
      </c>
      <c r="W10" s="22">
        <v>46316</v>
      </c>
      <c r="X10" s="22">
        <v>47954.7</v>
      </c>
      <c r="Y10" s="22">
        <v>51981</v>
      </c>
      <c r="Z10" s="22">
        <v>64856.5</v>
      </c>
      <c r="AA10" s="22">
        <v>86730</v>
      </c>
      <c r="AB10" s="22">
        <v>138001.29999999999</v>
      </c>
      <c r="AC10" s="22">
        <v>250187.2</v>
      </c>
      <c r="AD10" s="22">
        <v>528575.1</v>
      </c>
      <c r="AE10" s="22">
        <v>1300393.3999999999</v>
      </c>
      <c r="AF10" s="22">
        <v>2167054.7000000002</v>
      </c>
      <c r="AG10" s="22">
        <v>4692010.7</v>
      </c>
      <c r="AH10" s="22" t="s">
        <v>38</v>
      </c>
      <c r="AI10" s="78"/>
    </row>
    <row r="11" spans="1:37" s="14" customFormat="1" ht="22.5" x14ac:dyDescent="0.2">
      <c r="A11" s="17" t="s">
        <v>41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77"/>
    </row>
    <row r="12" spans="1:37" s="15" customFormat="1" x14ac:dyDescent="0.2">
      <c r="A12" s="20" t="s">
        <v>226</v>
      </c>
      <c r="B12" s="19">
        <v>100</v>
      </c>
      <c r="C12" s="21">
        <v>0.2</v>
      </c>
      <c r="D12" s="21">
        <v>0.4</v>
      </c>
      <c r="E12" s="21" t="s">
        <v>38</v>
      </c>
      <c r="F12" s="21">
        <v>0.3</v>
      </c>
      <c r="G12" s="21">
        <v>0.8</v>
      </c>
      <c r="H12" s="21">
        <v>0.5</v>
      </c>
      <c r="I12" s="21">
        <v>0.3</v>
      </c>
      <c r="J12" s="21">
        <v>0.4</v>
      </c>
      <c r="K12" s="21">
        <v>0.3</v>
      </c>
      <c r="L12" s="21">
        <v>0.6</v>
      </c>
      <c r="M12" s="21">
        <v>0.8</v>
      </c>
      <c r="N12" s="21">
        <v>0.5</v>
      </c>
      <c r="O12" s="21">
        <v>0.6</v>
      </c>
      <c r="P12" s="21">
        <v>0.8</v>
      </c>
      <c r="Q12" s="21">
        <v>1.6</v>
      </c>
      <c r="R12" s="21">
        <v>2.2999999999999998</v>
      </c>
      <c r="S12" s="21">
        <v>3.8</v>
      </c>
      <c r="T12" s="21">
        <v>14.6</v>
      </c>
      <c r="U12" s="21">
        <v>4.5999999999999996</v>
      </c>
      <c r="V12" s="21">
        <v>4.3</v>
      </c>
      <c r="W12" s="21">
        <v>5.6</v>
      </c>
      <c r="X12" s="21">
        <v>4.9000000000000004</v>
      </c>
      <c r="Y12" s="21">
        <v>10.3</v>
      </c>
      <c r="Z12" s="21">
        <v>22.2</v>
      </c>
      <c r="AA12" s="21">
        <v>12</v>
      </c>
      <c r="AB12" s="21">
        <v>6.6</v>
      </c>
      <c r="AC12" s="21">
        <v>0.5</v>
      </c>
      <c r="AD12" s="21" t="s">
        <v>38</v>
      </c>
      <c r="AE12" s="21" t="s">
        <v>38</v>
      </c>
      <c r="AF12" s="21" t="s">
        <v>38</v>
      </c>
      <c r="AG12" s="21" t="s">
        <v>38</v>
      </c>
      <c r="AH12" s="21" t="s">
        <v>38</v>
      </c>
      <c r="AI12" s="79"/>
      <c r="AJ12" s="16"/>
      <c r="AK12" s="16"/>
    </row>
    <row r="13" spans="1:37" s="15" customFormat="1" x14ac:dyDescent="0.2">
      <c r="A13" s="20" t="s">
        <v>227</v>
      </c>
      <c r="B13" s="22">
        <v>58971.199999999997</v>
      </c>
      <c r="C13" s="22">
        <v>16159.1</v>
      </c>
      <c r="D13" s="22">
        <v>17527.400000000001</v>
      </c>
      <c r="E13" s="22" t="s">
        <v>38</v>
      </c>
      <c r="F13" s="22">
        <v>20049.5</v>
      </c>
      <c r="G13" s="22">
        <v>20436.8</v>
      </c>
      <c r="H13" s="22">
        <v>22134.9</v>
      </c>
      <c r="I13" s="22">
        <v>23759.599999999999</v>
      </c>
      <c r="J13" s="22">
        <v>24787</v>
      </c>
      <c r="K13" s="22">
        <v>26360.400000000001</v>
      </c>
      <c r="L13" s="22">
        <v>28567.4</v>
      </c>
      <c r="M13" s="22">
        <v>30021.7</v>
      </c>
      <c r="N13" s="22">
        <v>31790.799999999999</v>
      </c>
      <c r="O13" s="22">
        <v>33410.199999999997</v>
      </c>
      <c r="P13" s="22">
        <v>34518.800000000003</v>
      </c>
      <c r="Q13" s="22">
        <v>36330.800000000003</v>
      </c>
      <c r="R13" s="22">
        <v>38143.5</v>
      </c>
      <c r="S13" s="22">
        <v>39667.800000000003</v>
      </c>
      <c r="T13" s="22">
        <v>40894.199999999997</v>
      </c>
      <c r="U13" s="22">
        <v>43009.599999999999</v>
      </c>
      <c r="V13" s="22">
        <v>45105.4</v>
      </c>
      <c r="W13" s="22">
        <v>46235.7</v>
      </c>
      <c r="X13" s="22">
        <v>47919.5</v>
      </c>
      <c r="Y13" s="22">
        <v>51108.9</v>
      </c>
      <c r="Z13" s="22">
        <v>63532.5</v>
      </c>
      <c r="AA13" s="22">
        <v>85350.3</v>
      </c>
      <c r="AB13" s="22">
        <v>125713.5</v>
      </c>
      <c r="AC13" s="22">
        <v>260284.9</v>
      </c>
      <c r="AD13" s="22">
        <v>466619.8</v>
      </c>
      <c r="AE13" s="22" t="s">
        <v>38</v>
      </c>
      <c r="AF13" s="22" t="s">
        <v>38</v>
      </c>
      <c r="AG13" s="22" t="s">
        <v>38</v>
      </c>
      <c r="AH13" s="22" t="s">
        <v>38</v>
      </c>
      <c r="AI13" s="78"/>
    </row>
    <row r="14" spans="1:37" ht="33.75" x14ac:dyDescent="0.2">
      <c r="A14" s="24" t="s">
        <v>228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80"/>
    </row>
    <row r="15" spans="1:37" s="15" customFormat="1" x14ac:dyDescent="0.2">
      <c r="A15" s="20" t="s">
        <v>226</v>
      </c>
      <c r="B15" s="19">
        <v>100</v>
      </c>
      <c r="C15" s="21" t="s">
        <v>38</v>
      </c>
      <c r="D15" s="21">
        <v>0.6</v>
      </c>
      <c r="E15" s="21" t="s">
        <v>38</v>
      </c>
      <c r="F15" s="21">
        <v>0.5</v>
      </c>
      <c r="G15" s="21">
        <v>0.6</v>
      </c>
      <c r="H15" s="21">
        <v>0.4</v>
      </c>
      <c r="I15" s="21">
        <v>0.5</v>
      </c>
      <c r="J15" s="21">
        <v>0.5</v>
      </c>
      <c r="K15" s="21">
        <v>0.5</v>
      </c>
      <c r="L15" s="21">
        <v>0.6</v>
      </c>
      <c r="M15" s="21">
        <v>1</v>
      </c>
      <c r="N15" s="21">
        <v>0.9</v>
      </c>
      <c r="O15" s="21">
        <v>1</v>
      </c>
      <c r="P15" s="21">
        <v>1.1000000000000001</v>
      </c>
      <c r="Q15" s="21">
        <v>1.3</v>
      </c>
      <c r="R15" s="21">
        <v>2.2999999999999998</v>
      </c>
      <c r="S15" s="21">
        <v>2.2999999999999998</v>
      </c>
      <c r="T15" s="21">
        <v>6.3</v>
      </c>
      <c r="U15" s="21">
        <v>3.1</v>
      </c>
      <c r="V15" s="21">
        <v>5.4</v>
      </c>
      <c r="W15" s="21">
        <v>4</v>
      </c>
      <c r="X15" s="21">
        <v>5.3</v>
      </c>
      <c r="Y15" s="21">
        <v>9.6999999999999993</v>
      </c>
      <c r="Z15" s="21">
        <v>27</v>
      </c>
      <c r="AA15" s="21">
        <v>16.8</v>
      </c>
      <c r="AB15" s="21">
        <v>8</v>
      </c>
      <c r="AC15" s="21">
        <v>0.2</v>
      </c>
      <c r="AD15" s="21" t="s">
        <v>38</v>
      </c>
      <c r="AE15" s="21" t="s">
        <v>38</v>
      </c>
      <c r="AF15" s="21" t="s">
        <v>38</v>
      </c>
      <c r="AG15" s="21" t="s">
        <v>38</v>
      </c>
      <c r="AH15" s="21" t="s">
        <v>38</v>
      </c>
      <c r="AI15" s="79"/>
      <c r="AJ15" s="16"/>
      <c r="AK15" s="16"/>
    </row>
    <row r="16" spans="1:37" s="15" customFormat="1" x14ac:dyDescent="0.2">
      <c r="A16" s="20" t="s">
        <v>227</v>
      </c>
      <c r="B16" s="22">
        <v>62420.5</v>
      </c>
      <c r="C16" s="22" t="s">
        <v>38</v>
      </c>
      <c r="D16" s="22">
        <v>17409.099999999999</v>
      </c>
      <c r="E16" s="22" t="s">
        <v>38</v>
      </c>
      <c r="F16" s="22">
        <v>20049.5</v>
      </c>
      <c r="G16" s="22">
        <v>20638.3</v>
      </c>
      <c r="H16" s="22">
        <v>21844.6</v>
      </c>
      <c r="I16" s="22">
        <v>23759.599999999999</v>
      </c>
      <c r="J16" s="22">
        <v>24829.7</v>
      </c>
      <c r="K16" s="22">
        <v>26365.599999999999</v>
      </c>
      <c r="L16" s="22">
        <v>28513.8</v>
      </c>
      <c r="M16" s="22">
        <v>29925.8</v>
      </c>
      <c r="N16" s="22">
        <v>31790.799999999999</v>
      </c>
      <c r="O16" s="22">
        <v>33447</v>
      </c>
      <c r="P16" s="22">
        <v>34589</v>
      </c>
      <c r="Q16" s="22">
        <v>36348.6</v>
      </c>
      <c r="R16" s="22">
        <v>38054.199999999997</v>
      </c>
      <c r="S16" s="22">
        <v>39779.5</v>
      </c>
      <c r="T16" s="22">
        <v>40800.1</v>
      </c>
      <c r="U16" s="22">
        <v>43146</v>
      </c>
      <c r="V16" s="22">
        <v>45324.5</v>
      </c>
      <c r="W16" s="22">
        <v>46206</v>
      </c>
      <c r="X16" s="22">
        <v>47941.5</v>
      </c>
      <c r="Y16" s="22">
        <v>51292.6</v>
      </c>
      <c r="Z16" s="22">
        <v>63977.7</v>
      </c>
      <c r="AA16" s="22">
        <v>84937.1</v>
      </c>
      <c r="AB16" s="22">
        <v>124957</v>
      </c>
      <c r="AC16" s="22">
        <v>263276.09999999998</v>
      </c>
      <c r="AD16" s="22" t="s">
        <v>38</v>
      </c>
      <c r="AE16" s="22" t="s">
        <v>38</v>
      </c>
      <c r="AF16" s="22" t="s">
        <v>38</v>
      </c>
      <c r="AG16" s="22" t="s">
        <v>38</v>
      </c>
      <c r="AH16" s="22" t="s">
        <v>38</v>
      </c>
      <c r="AI16" s="78"/>
    </row>
    <row r="17" spans="1:38" x14ac:dyDescent="0.2">
      <c r="A17" s="24" t="s">
        <v>229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80"/>
    </row>
    <row r="18" spans="1:38" s="15" customFormat="1" x14ac:dyDescent="0.2">
      <c r="A18" s="20" t="s">
        <v>226</v>
      </c>
      <c r="B18" s="19">
        <v>100</v>
      </c>
      <c r="C18" s="21">
        <v>0.6</v>
      </c>
      <c r="D18" s="21" t="s">
        <v>38</v>
      </c>
      <c r="E18" s="21" t="s">
        <v>38</v>
      </c>
      <c r="F18" s="21" t="s">
        <v>38</v>
      </c>
      <c r="G18" s="21">
        <v>1.2</v>
      </c>
      <c r="H18" s="21">
        <v>0.6</v>
      </c>
      <c r="I18" s="21" t="s">
        <v>38</v>
      </c>
      <c r="J18" s="21" t="s">
        <v>38</v>
      </c>
      <c r="K18" s="21" t="s">
        <v>38</v>
      </c>
      <c r="L18" s="21">
        <v>0.6</v>
      </c>
      <c r="M18" s="21">
        <v>0.6</v>
      </c>
      <c r="N18" s="21" t="s">
        <v>38</v>
      </c>
      <c r="O18" s="21" t="s">
        <v>38</v>
      </c>
      <c r="P18" s="21">
        <v>0.4</v>
      </c>
      <c r="Q18" s="21">
        <v>0.8</v>
      </c>
      <c r="R18" s="21">
        <v>2.4</v>
      </c>
      <c r="S18" s="21">
        <v>6.2</v>
      </c>
      <c r="T18" s="21">
        <v>25.8</v>
      </c>
      <c r="U18" s="21">
        <v>7.1</v>
      </c>
      <c r="V18" s="21">
        <v>2.9</v>
      </c>
      <c r="W18" s="21">
        <v>7.4</v>
      </c>
      <c r="X18" s="21">
        <v>4.5999999999999996</v>
      </c>
      <c r="Y18" s="21">
        <v>11.7</v>
      </c>
      <c r="Z18" s="21">
        <v>16.399999999999999</v>
      </c>
      <c r="AA18" s="21">
        <v>5.2</v>
      </c>
      <c r="AB18" s="21">
        <v>4.5999999999999996</v>
      </c>
      <c r="AC18" s="21">
        <v>0.7</v>
      </c>
      <c r="AD18" s="21">
        <v>0.1</v>
      </c>
      <c r="AE18" s="21" t="s">
        <v>38</v>
      </c>
      <c r="AF18" s="21" t="s">
        <v>38</v>
      </c>
      <c r="AG18" s="21" t="s">
        <v>38</v>
      </c>
      <c r="AH18" s="21" t="s">
        <v>38</v>
      </c>
      <c r="AI18" s="79"/>
      <c r="AJ18" s="16"/>
      <c r="AK18" s="16"/>
    </row>
    <row r="19" spans="1:38" s="15" customFormat="1" x14ac:dyDescent="0.2">
      <c r="A19" s="20" t="s">
        <v>227</v>
      </c>
      <c r="B19" s="22">
        <v>53888.800000000003</v>
      </c>
      <c r="C19" s="22">
        <v>16159.1</v>
      </c>
      <c r="D19" s="22" t="s">
        <v>38</v>
      </c>
      <c r="E19" s="22" t="s">
        <v>38</v>
      </c>
      <c r="F19" s="22" t="s">
        <v>38</v>
      </c>
      <c r="G19" s="22">
        <v>20302.5</v>
      </c>
      <c r="H19" s="22">
        <v>22353.3</v>
      </c>
      <c r="I19" s="22" t="s">
        <v>38</v>
      </c>
      <c r="J19" s="22" t="s">
        <v>38</v>
      </c>
      <c r="K19" s="22" t="s">
        <v>38</v>
      </c>
      <c r="L19" s="22">
        <v>28642.799999999999</v>
      </c>
      <c r="M19" s="22">
        <v>30298.400000000001</v>
      </c>
      <c r="N19" s="22" t="s">
        <v>38</v>
      </c>
      <c r="O19" s="22" t="s">
        <v>38</v>
      </c>
      <c r="P19" s="22">
        <v>34325.300000000003</v>
      </c>
      <c r="Q19" s="22">
        <v>37004.6</v>
      </c>
      <c r="R19" s="22">
        <v>38283</v>
      </c>
      <c r="S19" s="22">
        <v>39618.5</v>
      </c>
      <c r="T19" s="22">
        <v>40867.599999999999</v>
      </c>
      <c r="U19" s="22">
        <v>42934.1</v>
      </c>
      <c r="V19" s="22">
        <v>44582</v>
      </c>
      <c r="W19" s="22">
        <v>46272.3</v>
      </c>
      <c r="X19" s="22">
        <v>47898.8</v>
      </c>
      <c r="Y19" s="22">
        <v>50902.400000000001</v>
      </c>
      <c r="Z19" s="22">
        <v>62580.4</v>
      </c>
      <c r="AA19" s="22">
        <v>87460.6</v>
      </c>
      <c r="AB19" s="22">
        <v>127762.2</v>
      </c>
      <c r="AC19" s="22">
        <v>245738.9</v>
      </c>
      <c r="AD19" s="22">
        <v>466619.8</v>
      </c>
      <c r="AE19" s="22" t="s">
        <v>38</v>
      </c>
      <c r="AF19" s="22" t="s">
        <v>38</v>
      </c>
      <c r="AG19" s="22" t="s">
        <v>38</v>
      </c>
      <c r="AH19" s="22" t="s">
        <v>38</v>
      </c>
      <c r="AI19" s="78"/>
    </row>
    <row r="20" spans="1:38" x14ac:dyDescent="0.2">
      <c r="A20" s="24" t="s">
        <v>230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80"/>
    </row>
    <row r="21" spans="1:38" s="15" customFormat="1" x14ac:dyDescent="0.2">
      <c r="A21" s="20" t="s">
        <v>226</v>
      </c>
      <c r="B21" s="19">
        <v>100</v>
      </c>
      <c r="C21" s="21" t="s">
        <v>38</v>
      </c>
      <c r="D21" s="21">
        <v>1.6</v>
      </c>
      <c r="E21" s="21" t="s">
        <v>38</v>
      </c>
      <c r="F21" s="21" t="s">
        <v>38</v>
      </c>
      <c r="G21" s="21" t="s">
        <v>38</v>
      </c>
      <c r="H21" s="21">
        <v>2.2999999999999998</v>
      </c>
      <c r="I21" s="21" t="s">
        <v>38</v>
      </c>
      <c r="J21" s="21">
        <v>2.2999999999999998</v>
      </c>
      <c r="K21" s="21">
        <v>0.8</v>
      </c>
      <c r="L21" s="21" t="s">
        <v>38</v>
      </c>
      <c r="M21" s="21">
        <v>0.8</v>
      </c>
      <c r="N21" s="21" t="s">
        <v>38</v>
      </c>
      <c r="O21" s="21">
        <v>2.2999999999999998</v>
      </c>
      <c r="P21" s="21">
        <v>0.8</v>
      </c>
      <c r="Q21" s="21">
        <v>16.3</v>
      </c>
      <c r="R21" s="21">
        <v>0.8</v>
      </c>
      <c r="S21" s="21">
        <v>0.8</v>
      </c>
      <c r="T21" s="21">
        <v>17.100000000000001</v>
      </c>
      <c r="U21" s="21">
        <v>0.8</v>
      </c>
      <c r="V21" s="21">
        <v>1.6</v>
      </c>
      <c r="W21" s="21">
        <v>10.1</v>
      </c>
      <c r="X21" s="21">
        <v>2.2999999999999998</v>
      </c>
      <c r="Y21" s="21">
        <v>3.1</v>
      </c>
      <c r="Z21" s="21">
        <v>10.9</v>
      </c>
      <c r="AA21" s="21">
        <v>14.7</v>
      </c>
      <c r="AB21" s="21">
        <v>7.8</v>
      </c>
      <c r="AC21" s="21">
        <v>3.1</v>
      </c>
      <c r="AD21" s="21" t="s">
        <v>38</v>
      </c>
      <c r="AE21" s="21" t="s">
        <v>38</v>
      </c>
      <c r="AF21" s="21" t="s">
        <v>38</v>
      </c>
      <c r="AG21" s="21" t="s">
        <v>38</v>
      </c>
      <c r="AH21" s="21" t="s">
        <v>38</v>
      </c>
      <c r="AI21" s="79"/>
      <c r="AJ21" s="16"/>
      <c r="AK21" s="16"/>
    </row>
    <row r="22" spans="1:38" s="15" customFormat="1" x14ac:dyDescent="0.2">
      <c r="A22" s="20" t="s">
        <v>227</v>
      </c>
      <c r="B22" s="22">
        <v>62756.4</v>
      </c>
      <c r="C22" s="22" t="s">
        <v>38</v>
      </c>
      <c r="D22" s="22">
        <v>18284.099999999999</v>
      </c>
      <c r="E22" s="22" t="s">
        <v>38</v>
      </c>
      <c r="F22" s="22" t="s">
        <v>38</v>
      </c>
      <c r="G22" s="22" t="s">
        <v>38</v>
      </c>
      <c r="H22" s="22">
        <v>22195.9</v>
      </c>
      <c r="I22" s="22" t="s">
        <v>38</v>
      </c>
      <c r="J22" s="22">
        <v>24619.1</v>
      </c>
      <c r="K22" s="22">
        <v>26307.1</v>
      </c>
      <c r="L22" s="22" t="s">
        <v>38</v>
      </c>
      <c r="M22" s="22">
        <v>29400</v>
      </c>
      <c r="N22" s="22" t="s">
        <v>38</v>
      </c>
      <c r="O22" s="22">
        <v>33133.9</v>
      </c>
      <c r="P22" s="22">
        <v>34110.1</v>
      </c>
      <c r="Q22" s="22">
        <v>35895.1</v>
      </c>
      <c r="R22" s="22">
        <v>37360.1</v>
      </c>
      <c r="S22" s="22">
        <v>38980.1</v>
      </c>
      <c r="T22" s="22">
        <v>41996.1</v>
      </c>
      <c r="U22" s="22">
        <v>42200.1</v>
      </c>
      <c r="V22" s="22">
        <v>44094.400000000001</v>
      </c>
      <c r="W22" s="22">
        <v>46109.599999999999</v>
      </c>
      <c r="X22" s="22">
        <v>47553.1</v>
      </c>
      <c r="Y22" s="22">
        <v>50887.9</v>
      </c>
      <c r="Z22" s="22">
        <v>62392.1</v>
      </c>
      <c r="AA22" s="22">
        <v>84117.6</v>
      </c>
      <c r="AB22" s="22">
        <v>123993.7</v>
      </c>
      <c r="AC22" s="22">
        <v>296900.5</v>
      </c>
      <c r="AD22" s="22" t="s">
        <v>38</v>
      </c>
      <c r="AE22" s="22" t="s">
        <v>38</v>
      </c>
      <c r="AF22" s="22" t="s">
        <v>38</v>
      </c>
      <c r="AG22" s="22" t="s">
        <v>38</v>
      </c>
      <c r="AH22" s="22" t="s">
        <v>38</v>
      </c>
      <c r="AI22" s="78"/>
    </row>
    <row r="23" spans="1:38" x14ac:dyDescent="0.2">
      <c r="A23" s="24" t="s">
        <v>42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80"/>
    </row>
    <row r="24" spans="1:38" s="15" customFormat="1" x14ac:dyDescent="0.2">
      <c r="A24" s="20" t="s">
        <v>226</v>
      </c>
      <c r="B24" s="19">
        <v>100</v>
      </c>
      <c r="C24" s="21" t="s">
        <v>38</v>
      </c>
      <c r="D24" s="21" t="s">
        <v>38</v>
      </c>
      <c r="E24" s="21" t="s">
        <v>38</v>
      </c>
      <c r="F24" s="21" t="s">
        <v>38</v>
      </c>
      <c r="G24" s="21" t="s">
        <v>38</v>
      </c>
      <c r="H24" s="21" t="s">
        <v>38</v>
      </c>
      <c r="I24" s="21" t="s">
        <v>38</v>
      </c>
      <c r="J24" s="21">
        <v>0.1</v>
      </c>
      <c r="K24" s="21" t="s">
        <v>38</v>
      </c>
      <c r="L24" s="21">
        <v>0.3</v>
      </c>
      <c r="M24" s="21">
        <v>0.5</v>
      </c>
      <c r="N24" s="21">
        <v>0.2</v>
      </c>
      <c r="O24" s="21">
        <v>0.1</v>
      </c>
      <c r="P24" s="21">
        <v>0.2</v>
      </c>
      <c r="Q24" s="21">
        <v>0.1</v>
      </c>
      <c r="R24" s="21">
        <v>0.2</v>
      </c>
      <c r="S24" s="21">
        <v>0.2</v>
      </c>
      <c r="T24" s="21">
        <v>0.2</v>
      </c>
      <c r="U24" s="21">
        <v>0.2</v>
      </c>
      <c r="V24" s="21">
        <v>0.4</v>
      </c>
      <c r="W24" s="21">
        <v>0.5</v>
      </c>
      <c r="X24" s="21">
        <v>0.2</v>
      </c>
      <c r="Y24" s="21">
        <v>2.2000000000000002</v>
      </c>
      <c r="Z24" s="21">
        <v>9.6</v>
      </c>
      <c r="AA24" s="21">
        <v>16</v>
      </c>
      <c r="AB24" s="21">
        <v>49.6</v>
      </c>
      <c r="AC24" s="21">
        <v>18</v>
      </c>
      <c r="AD24" s="21">
        <v>1</v>
      </c>
      <c r="AE24" s="21">
        <v>0.1</v>
      </c>
      <c r="AF24" s="21" t="s">
        <v>38</v>
      </c>
      <c r="AG24" s="21" t="s">
        <v>38</v>
      </c>
      <c r="AH24" s="21" t="s">
        <v>38</v>
      </c>
      <c r="AI24" s="79"/>
      <c r="AJ24" s="16"/>
      <c r="AK24" s="16"/>
      <c r="AL24" s="16"/>
    </row>
    <row r="25" spans="1:38" s="15" customFormat="1" x14ac:dyDescent="0.2">
      <c r="A25" s="20" t="s">
        <v>227</v>
      </c>
      <c r="B25" s="22">
        <v>146617.70000000001</v>
      </c>
      <c r="C25" s="22" t="s">
        <v>38</v>
      </c>
      <c r="D25" s="22">
        <v>17955.099999999999</v>
      </c>
      <c r="E25" s="22">
        <v>19018.8</v>
      </c>
      <c r="F25" s="22">
        <v>20037.8</v>
      </c>
      <c r="G25" s="22">
        <v>20333.599999999999</v>
      </c>
      <c r="H25" s="22">
        <v>22404</v>
      </c>
      <c r="I25" s="22">
        <v>24011.200000000001</v>
      </c>
      <c r="J25" s="22">
        <v>25291.3</v>
      </c>
      <c r="K25" s="22">
        <v>26712.3</v>
      </c>
      <c r="L25" s="22">
        <v>28515.8</v>
      </c>
      <c r="M25" s="22">
        <v>30067.9</v>
      </c>
      <c r="N25" s="22">
        <v>31960.799999999999</v>
      </c>
      <c r="O25" s="22">
        <v>33369.9</v>
      </c>
      <c r="P25" s="22">
        <v>35038.400000000001</v>
      </c>
      <c r="Q25" s="22">
        <v>36718</v>
      </c>
      <c r="R25" s="22">
        <v>38333.699999999997</v>
      </c>
      <c r="S25" s="22">
        <v>39930.699999999997</v>
      </c>
      <c r="T25" s="22">
        <v>41371.300000000003</v>
      </c>
      <c r="U25" s="22">
        <v>43166.2</v>
      </c>
      <c r="V25" s="22">
        <v>45042.5</v>
      </c>
      <c r="W25" s="22">
        <v>46164.7</v>
      </c>
      <c r="X25" s="22">
        <v>48073.2</v>
      </c>
      <c r="Y25" s="22">
        <v>52142.8</v>
      </c>
      <c r="Z25" s="22">
        <v>65444</v>
      </c>
      <c r="AA25" s="22">
        <v>87558.1</v>
      </c>
      <c r="AB25" s="22">
        <v>143832.9</v>
      </c>
      <c r="AC25" s="22">
        <v>249156.4</v>
      </c>
      <c r="AD25" s="22">
        <v>529149.80000000005</v>
      </c>
      <c r="AE25" s="22">
        <v>1314503.5</v>
      </c>
      <c r="AF25" s="22">
        <v>2221087.5</v>
      </c>
      <c r="AG25" s="22">
        <v>4760125.5999999996</v>
      </c>
      <c r="AH25" s="22" t="s">
        <v>38</v>
      </c>
      <c r="AI25" s="78"/>
    </row>
    <row r="26" spans="1:38" x14ac:dyDescent="0.2">
      <c r="A26" s="24" t="s">
        <v>43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80"/>
    </row>
    <row r="27" spans="1:38" s="15" customFormat="1" x14ac:dyDescent="0.2">
      <c r="A27" s="20" t="s">
        <v>226</v>
      </c>
      <c r="B27" s="19">
        <v>100</v>
      </c>
      <c r="C27" s="21" t="s">
        <v>38</v>
      </c>
      <c r="D27" s="21">
        <v>0.1</v>
      </c>
      <c r="E27" s="21">
        <v>0.1</v>
      </c>
      <c r="F27" s="21">
        <v>0.1</v>
      </c>
      <c r="G27" s="21">
        <v>0.1</v>
      </c>
      <c r="H27" s="21">
        <v>0.6</v>
      </c>
      <c r="I27" s="21">
        <v>0.2</v>
      </c>
      <c r="J27" s="21">
        <v>0.4</v>
      </c>
      <c r="K27" s="21">
        <v>0.4</v>
      </c>
      <c r="L27" s="21">
        <v>0.3</v>
      </c>
      <c r="M27" s="21">
        <v>0.6</v>
      </c>
      <c r="N27" s="21">
        <v>0.4</v>
      </c>
      <c r="O27" s="21">
        <v>0.4</v>
      </c>
      <c r="P27" s="21">
        <v>1.1000000000000001</v>
      </c>
      <c r="Q27" s="21">
        <v>2.1</v>
      </c>
      <c r="R27" s="21">
        <v>2</v>
      </c>
      <c r="S27" s="21">
        <v>1.3</v>
      </c>
      <c r="T27" s="21">
        <v>2</v>
      </c>
      <c r="U27" s="21">
        <v>2.1</v>
      </c>
      <c r="V27" s="21">
        <v>1.8</v>
      </c>
      <c r="W27" s="21">
        <v>2.4</v>
      </c>
      <c r="X27" s="21">
        <v>1.3</v>
      </c>
      <c r="Y27" s="21">
        <v>8.6999999999999993</v>
      </c>
      <c r="Z27" s="21">
        <v>19</v>
      </c>
      <c r="AA27" s="21">
        <v>15.6</v>
      </c>
      <c r="AB27" s="21">
        <v>28.2</v>
      </c>
      <c r="AC27" s="21">
        <v>8.3000000000000007</v>
      </c>
      <c r="AD27" s="21">
        <v>0.3</v>
      </c>
      <c r="AE27" s="21" t="s">
        <v>38</v>
      </c>
      <c r="AF27" s="21" t="s">
        <v>38</v>
      </c>
      <c r="AG27" s="21" t="s">
        <v>38</v>
      </c>
      <c r="AH27" s="21" t="s">
        <v>38</v>
      </c>
      <c r="AI27" s="79"/>
      <c r="AJ27" s="16"/>
      <c r="AK27" s="16"/>
      <c r="AL27" s="16"/>
    </row>
    <row r="28" spans="1:38" s="15" customFormat="1" x14ac:dyDescent="0.2">
      <c r="A28" s="20" t="s">
        <v>227</v>
      </c>
      <c r="B28" s="22">
        <v>100675.8</v>
      </c>
      <c r="C28" s="22" t="s">
        <v>38</v>
      </c>
      <c r="D28" s="22">
        <v>17304.8</v>
      </c>
      <c r="E28" s="22">
        <v>19197.5</v>
      </c>
      <c r="F28" s="22">
        <v>19833.3</v>
      </c>
      <c r="G28" s="22">
        <v>20833.2</v>
      </c>
      <c r="H28" s="22">
        <v>22771.8</v>
      </c>
      <c r="I28" s="22">
        <v>24029.5</v>
      </c>
      <c r="J28" s="22">
        <v>25075.4</v>
      </c>
      <c r="K28" s="22">
        <v>27008.9</v>
      </c>
      <c r="L28" s="22">
        <v>28418.9</v>
      </c>
      <c r="M28" s="22">
        <v>30194.5</v>
      </c>
      <c r="N28" s="22">
        <v>31894.9</v>
      </c>
      <c r="O28" s="22">
        <v>32750.1</v>
      </c>
      <c r="P28" s="22">
        <v>34759.800000000003</v>
      </c>
      <c r="Q28" s="22">
        <v>36149.9</v>
      </c>
      <c r="R28" s="22">
        <v>38248.1</v>
      </c>
      <c r="S28" s="22">
        <v>39950.400000000001</v>
      </c>
      <c r="T28" s="22">
        <v>41224.1</v>
      </c>
      <c r="U28" s="22">
        <v>43056.1</v>
      </c>
      <c r="V28" s="22">
        <v>44680.1</v>
      </c>
      <c r="W28" s="22">
        <v>46232.2</v>
      </c>
      <c r="X28" s="22">
        <v>47941.9</v>
      </c>
      <c r="Y28" s="22">
        <v>51855.9</v>
      </c>
      <c r="Z28" s="22">
        <v>64503.6</v>
      </c>
      <c r="AA28" s="22">
        <v>87025.9</v>
      </c>
      <c r="AB28" s="22">
        <v>140721.70000000001</v>
      </c>
      <c r="AC28" s="22">
        <v>253095.6</v>
      </c>
      <c r="AD28" s="22">
        <v>503725.2</v>
      </c>
      <c r="AE28" s="22" t="s">
        <v>38</v>
      </c>
      <c r="AF28" s="22">
        <v>1939817.4</v>
      </c>
      <c r="AG28" s="22" t="s">
        <v>38</v>
      </c>
      <c r="AH28" s="22" t="s">
        <v>38</v>
      </c>
      <c r="AI28" s="78"/>
    </row>
    <row r="29" spans="1:38" x14ac:dyDescent="0.2">
      <c r="A29" s="24" t="s">
        <v>231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80"/>
    </row>
    <row r="30" spans="1:38" s="15" customFormat="1" x14ac:dyDescent="0.2">
      <c r="A30" s="20" t="s">
        <v>226</v>
      </c>
      <c r="B30" s="19">
        <v>100</v>
      </c>
      <c r="C30" s="21" t="s">
        <v>38</v>
      </c>
      <c r="D30" s="21">
        <v>0.1</v>
      </c>
      <c r="E30" s="21">
        <v>0.4</v>
      </c>
      <c r="F30" s="21">
        <v>0.3</v>
      </c>
      <c r="G30" s="21">
        <v>0.1</v>
      </c>
      <c r="H30" s="21">
        <v>1.9</v>
      </c>
      <c r="I30" s="21">
        <v>0.1</v>
      </c>
      <c r="J30" s="21">
        <v>0.9</v>
      </c>
      <c r="K30" s="21">
        <v>0.9</v>
      </c>
      <c r="L30" s="21">
        <v>0.5</v>
      </c>
      <c r="M30" s="21">
        <v>1.2</v>
      </c>
      <c r="N30" s="21">
        <v>0.9</v>
      </c>
      <c r="O30" s="21">
        <v>1</v>
      </c>
      <c r="P30" s="21">
        <v>1.6</v>
      </c>
      <c r="Q30" s="21">
        <v>1.8</v>
      </c>
      <c r="R30" s="21">
        <v>3.3</v>
      </c>
      <c r="S30" s="21">
        <v>2.4</v>
      </c>
      <c r="T30" s="21">
        <v>4.3</v>
      </c>
      <c r="U30" s="21">
        <v>3.7</v>
      </c>
      <c r="V30" s="21">
        <v>3.7</v>
      </c>
      <c r="W30" s="21">
        <v>4.4000000000000004</v>
      </c>
      <c r="X30" s="21">
        <v>3.2</v>
      </c>
      <c r="Y30" s="21">
        <v>10.5</v>
      </c>
      <c r="Z30" s="21">
        <v>25.9</v>
      </c>
      <c r="AA30" s="21">
        <v>14.6</v>
      </c>
      <c r="AB30" s="21">
        <v>10.7</v>
      </c>
      <c r="AC30" s="21">
        <v>1.2</v>
      </c>
      <c r="AD30" s="21">
        <v>0.1</v>
      </c>
      <c r="AE30" s="21" t="s">
        <v>38</v>
      </c>
      <c r="AF30" s="21" t="s">
        <v>38</v>
      </c>
      <c r="AG30" s="21" t="s">
        <v>38</v>
      </c>
      <c r="AH30" s="21" t="s">
        <v>38</v>
      </c>
      <c r="AI30" s="79"/>
      <c r="AJ30" s="16"/>
      <c r="AK30" s="16"/>
      <c r="AL30" s="16"/>
    </row>
    <row r="31" spans="1:38" s="15" customFormat="1" x14ac:dyDescent="0.2">
      <c r="A31" s="20" t="s">
        <v>227</v>
      </c>
      <c r="B31" s="22">
        <v>67070.100000000006</v>
      </c>
      <c r="C31" s="22" t="s">
        <v>38</v>
      </c>
      <c r="D31" s="22">
        <v>18396</v>
      </c>
      <c r="E31" s="22">
        <v>19197.5</v>
      </c>
      <c r="F31" s="22">
        <v>19669.599999999999</v>
      </c>
      <c r="G31" s="22">
        <v>20699.599999999999</v>
      </c>
      <c r="H31" s="22">
        <v>22693.3</v>
      </c>
      <c r="I31" s="22">
        <v>24000</v>
      </c>
      <c r="J31" s="22">
        <v>25018.400000000001</v>
      </c>
      <c r="K31" s="22">
        <v>27205.8</v>
      </c>
      <c r="L31" s="22">
        <v>28074.1</v>
      </c>
      <c r="M31" s="22">
        <v>30424.1</v>
      </c>
      <c r="N31" s="22">
        <v>32119.5</v>
      </c>
      <c r="O31" s="22">
        <v>32765.200000000001</v>
      </c>
      <c r="P31" s="22">
        <v>34691.599999999999</v>
      </c>
      <c r="Q31" s="22">
        <v>36238.6</v>
      </c>
      <c r="R31" s="22">
        <v>38108.6</v>
      </c>
      <c r="S31" s="22">
        <v>39875.1</v>
      </c>
      <c r="T31" s="22">
        <v>41161</v>
      </c>
      <c r="U31" s="22">
        <v>43087.4</v>
      </c>
      <c r="V31" s="22">
        <v>44710.9</v>
      </c>
      <c r="W31" s="22">
        <v>46119.4</v>
      </c>
      <c r="X31" s="22">
        <v>47878.5</v>
      </c>
      <c r="Y31" s="22">
        <v>51691</v>
      </c>
      <c r="Z31" s="22">
        <v>64499.4</v>
      </c>
      <c r="AA31" s="22">
        <v>86520.7</v>
      </c>
      <c r="AB31" s="22">
        <v>128760.5</v>
      </c>
      <c r="AC31" s="22">
        <v>251215.1</v>
      </c>
      <c r="AD31" s="22">
        <v>770354.5</v>
      </c>
      <c r="AE31" s="22" t="s">
        <v>38</v>
      </c>
      <c r="AF31" s="22" t="s">
        <v>38</v>
      </c>
      <c r="AG31" s="22" t="s">
        <v>38</v>
      </c>
      <c r="AH31" s="22" t="s">
        <v>38</v>
      </c>
      <c r="AI31" s="78"/>
    </row>
    <row r="32" spans="1:38" x14ac:dyDescent="0.2">
      <c r="A32" s="24" t="s">
        <v>232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80"/>
    </row>
    <row r="33" spans="1:40" s="15" customFormat="1" x14ac:dyDescent="0.2">
      <c r="A33" s="20" t="s">
        <v>226</v>
      </c>
      <c r="B33" s="19">
        <v>100</v>
      </c>
      <c r="C33" s="21" t="s">
        <v>38</v>
      </c>
      <c r="D33" s="21" t="s">
        <v>38</v>
      </c>
      <c r="E33" s="21" t="s">
        <v>38</v>
      </c>
      <c r="F33" s="21" t="s">
        <v>38</v>
      </c>
      <c r="G33" s="21" t="s">
        <v>38</v>
      </c>
      <c r="H33" s="21" t="s">
        <v>38</v>
      </c>
      <c r="I33" s="21" t="s">
        <v>38</v>
      </c>
      <c r="J33" s="21" t="s">
        <v>38</v>
      </c>
      <c r="K33" s="21" t="s">
        <v>38</v>
      </c>
      <c r="L33" s="21" t="s">
        <v>38</v>
      </c>
      <c r="M33" s="21" t="s">
        <v>38</v>
      </c>
      <c r="N33" s="21">
        <v>0.6</v>
      </c>
      <c r="O33" s="21">
        <v>0.6</v>
      </c>
      <c r="P33" s="21">
        <v>1.2</v>
      </c>
      <c r="Q33" s="21">
        <v>3.6</v>
      </c>
      <c r="R33" s="21">
        <v>5.3</v>
      </c>
      <c r="S33" s="21">
        <v>3.6</v>
      </c>
      <c r="T33" s="21">
        <v>4.7</v>
      </c>
      <c r="U33" s="21">
        <v>4.0999999999999996</v>
      </c>
      <c r="V33" s="21">
        <v>5.9</v>
      </c>
      <c r="W33" s="21">
        <v>3.6</v>
      </c>
      <c r="X33" s="21">
        <v>3</v>
      </c>
      <c r="Y33" s="21">
        <v>27.2</v>
      </c>
      <c r="Z33" s="21">
        <v>23.7</v>
      </c>
      <c r="AA33" s="21">
        <v>7.7</v>
      </c>
      <c r="AB33" s="21">
        <v>4.0999999999999996</v>
      </c>
      <c r="AC33" s="21">
        <v>1.2</v>
      </c>
      <c r="AD33" s="21" t="s">
        <v>38</v>
      </c>
      <c r="AE33" s="21" t="s">
        <v>38</v>
      </c>
      <c r="AF33" s="21" t="s">
        <v>38</v>
      </c>
      <c r="AG33" s="21" t="s">
        <v>38</v>
      </c>
      <c r="AH33" s="21" t="s">
        <v>38</v>
      </c>
      <c r="AI33" s="79"/>
      <c r="AJ33" s="16"/>
      <c r="AK33" s="16"/>
      <c r="AL33" s="16"/>
    </row>
    <row r="34" spans="1:40" s="15" customFormat="1" x14ac:dyDescent="0.2">
      <c r="A34" s="20" t="s">
        <v>227</v>
      </c>
      <c r="B34" s="22">
        <v>58730.8</v>
      </c>
      <c r="C34" s="22" t="s">
        <v>38</v>
      </c>
      <c r="D34" s="22" t="s">
        <v>38</v>
      </c>
      <c r="E34" s="22" t="s">
        <v>38</v>
      </c>
      <c r="F34" s="22" t="s">
        <v>38</v>
      </c>
      <c r="G34" s="22" t="s">
        <v>38</v>
      </c>
      <c r="H34" s="22" t="s">
        <v>38</v>
      </c>
      <c r="I34" s="22" t="s">
        <v>38</v>
      </c>
      <c r="J34" s="22" t="s">
        <v>38</v>
      </c>
      <c r="K34" s="22" t="s">
        <v>38</v>
      </c>
      <c r="L34" s="22" t="s">
        <v>38</v>
      </c>
      <c r="M34" s="22" t="s">
        <v>38</v>
      </c>
      <c r="N34" s="22">
        <v>31234.5</v>
      </c>
      <c r="O34" s="22">
        <v>32719</v>
      </c>
      <c r="P34" s="22">
        <v>34362.800000000003</v>
      </c>
      <c r="Q34" s="22">
        <v>35759.4</v>
      </c>
      <c r="R34" s="22">
        <v>38119.5</v>
      </c>
      <c r="S34" s="22">
        <v>39693.599999999999</v>
      </c>
      <c r="T34" s="22">
        <v>41631.800000000003</v>
      </c>
      <c r="U34" s="22">
        <v>42976.3</v>
      </c>
      <c r="V34" s="22">
        <v>44808.7</v>
      </c>
      <c r="W34" s="22">
        <v>46240.9</v>
      </c>
      <c r="X34" s="22">
        <v>47869.5</v>
      </c>
      <c r="Y34" s="22">
        <v>51758.1</v>
      </c>
      <c r="Z34" s="22">
        <v>62326.3</v>
      </c>
      <c r="AA34" s="22">
        <v>84940.7</v>
      </c>
      <c r="AB34" s="22">
        <v>133568.6</v>
      </c>
      <c r="AC34" s="22">
        <v>242560.8</v>
      </c>
      <c r="AD34" s="22" t="s">
        <v>38</v>
      </c>
      <c r="AE34" s="22" t="s">
        <v>38</v>
      </c>
      <c r="AF34" s="22" t="s">
        <v>38</v>
      </c>
      <c r="AG34" s="22" t="s">
        <v>38</v>
      </c>
      <c r="AH34" s="22" t="s">
        <v>38</v>
      </c>
      <c r="AI34" s="78"/>
    </row>
    <row r="35" spans="1:40" x14ac:dyDescent="0.2">
      <c r="A35" s="24" t="s">
        <v>233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80"/>
    </row>
    <row r="36" spans="1:40" s="15" customFormat="1" x14ac:dyDescent="0.2">
      <c r="A36" s="20" t="s">
        <v>226</v>
      </c>
      <c r="B36" s="19">
        <v>100</v>
      </c>
      <c r="C36" s="21" t="s">
        <v>38</v>
      </c>
      <c r="D36" s="21" t="s">
        <v>38</v>
      </c>
      <c r="E36" s="21" t="s">
        <v>38</v>
      </c>
      <c r="F36" s="21" t="s">
        <v>38</v>
      </c>
      <c r="G36" s="21" t="s">
        <v>38</v>
      </c>
      <c r="H36" s="21" t="s">
        <v>38</v>
      </c>
      <c r="I36" s="21">
        <v>1.4</v>
      </c>
      <c r="J36" s="21" t="s">
        <v>38</v>
      </c>
      <c r="K36" s="21">
        <v>1.4</v>
      </c>
      <c r="L36" s="21" t="s">
        <v>38</v>
      </c>
      <c r="M36" s="21" t="s">
        <v>38</v>
      </c>
      <c r="N36" s="21" t="s">
        <v>38</v>
      </c>
      <c r="O36" s="21" t="s">
        <v>38</v>
      </c>
      <c r="P36" s="21" t="s">
        <v>38</v>
      </c>
      <c r="Q36" s="21" t="s">
        <v>38</v>
      </c>
      <c r="R36" s="21">
        <v>21.7</v>
      </c>
      <c r="S36" s="21">
        <v>21.7</v>
      </c>
      <c r="T36" s="21">
        <v>5.8</v>
      </c>
      <c r="U36" s="21">
        <v>2.9</v>
      </c>
      <c r="V36" s="21">
        <v>1.4</v>
      </c>
      <c r="W36" s="21">
        <v>5.8</v>
      </c>
      <c r="X36" s="21">
        <v>1.4</v>
      </c>
      <c r="Y36" s="21">
        <v>2.9</v>
      </c>
      <c r="Z36" s="21">
        <v>24.6</v>
      </c>
      <c r="AA36" s="21">
        <v>2.9</v>
      </c>
      <c r="AB36" s="21">
        <v>5.8</v>
      </c>
      <c r="AC36" s="21" t="s">
        <v>38</v>
      </c>
      <c r="AD36" s="21" t="s">
        <v>38</v>
      </c>
      <c r="AE36" s="21" t="s">
        <v>38</v>
      </c>
      <c r="AF36" s="21" t="s">
        <v>38</v>
      </c>
      <c r="AG36" s="21" t="s">
        <v>38</v>
      </c>
      <c r="AH36" s="21" t="s">
        <v>38</v>
      </c>
      <c r="AI36" s="79"/>
      <c r="AJ36" s="16"/>
      <c r="AK36" s="16"/>
      <c r="AL36" s="16"/>
    </row>
    <row r="37" spans="1:40" s="15" customFormat="1" x14ac:dyDescent="0.2">
      <c r="A37" s="20" t="s">
        <v>227</v>
      </c>
      <c r="B37" s="22">
        <v>51931.7</v>
      </c>
      <c r="C37" s="22" t="s">
        <v>38</v>
      </c>
      <c r="D37" s="22" t="s">
        <v>38</v>
      </c>
      <c r="E37" s="22" t="s">
        <v>38</v>
      </c>
      <c r="F37" s="22" t="s">
        <v>38</v>
      </c>
      <c r="G37" s="22" t="s">
        <v>38</v>
      </c>
      <c r="H37" s="22" t="s">
        <v>38</v>
      </c>
      <c r="I37" s="22">
        <v>23885</v>
      </c>
      <c r="J37" s="22" t="s">
        <v>38</v>
      </c>
      <c r="K37" s="22">
        <v>26924.6</v>
      </c>
      <c r="L37" s="22" t="s">
        <v>38</v>
      </c>
      <c r="M37" s="22" t="s">
        <v>38</v>
      </c>
      <c r="N37" s="22" t="s">
        <v>38</v>
      </c>
      <c r="O37" s="22" t="s">
        <v>38</v>
      </c>
      <c r="P37" s="22" t="s">
        <v>38</v>
      </c>
      <c r="Q37" s="22" t="s">
        <v>38</v>
      </c>
      <c r="R37" s="22">
        <v>38705</v>
      </c>
      <c r="S37" s="22">
        <v>40301</v>
      </c>
      <c r="T37" s="22">
        <v>40629.800000000003</v>
      </c>
      <c r="U37" s="22">
        <v>42899.8</v>
      </c>
      <c r="V37" s="22">
        <v>45026.1</v>
      </c>
      <c r="W37" s="22">
        <v>46557.599999999999</v>
      </c>
      <c r="X37" s="22">
        <v>48477.7</v>
      </c>
      <c r="Y37" s="22">
        <v>53000.800000000003</v>
      </c>
      <c r="Z37" s="22">
        <v>64132.6</v>
      </c>
      <c r="AA37" s="22">
        <v>82513.8</v>
      </c>
      <c r="AB37" s="22">
        <v>114512.4</v>
      </c>
      <c r="AC37" s="22" t="s">
        <v>38</v>
      </c>
      <c r="AD37" s="22" t="s">
        <v>38</v>
      </c>
      <c r="AE37" s="22" t="s">
        <v>38</v>
      </c>
      <c r="AF37" s="22" t="s">
        <v>38</v>
      </c>
      <c r="AG37" s="22" t="s">
        <v>38</v>
      </c>
      <c r="AH37" s="22" t="s">
        <v>38</v>
      </c>
      <c r="AI37" s="78"/>
    </row>
    <row r="38" spans="1:40" ht="33.75" x14ac:dyDescent="0.2">
      <c r="A38" s="24" t="s">
        <v>234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80"/>
    </row>
    <row r="39" spans="1:40" s="15" customFormat="1" x14ac:dyDescent="0.2">
      <c r="A39" s="20" t="s">
        <v>226</v>
      </c>
      <c r="B39" s="19">
        <v>100</v>
      </c>
      <c r="C39" s="21" t="s">
        <v>38</v>
      </c>
      <c r="D39" s="21" t="s">
        <v>38</v>
      </c>
      <c r="E39" s="21" t="s">
        <v>38</v>
      </c>
      <c r="F39" s="21" t="s">
        <v>38</v>
      </c>
      <c r="G39" s="21" t="s">
        <v>38</v>
      </c>
      <c r="H39" s="21">
        <v>0.6</v>
      </c>
      <c r="I39" s="21" t="s">
        <v>38</v>
      </c>
      <c r="J39" s="21" t="s">
        <v>38</v>
      </c>
      <c r="K39" s="21" t="s">
        <v>38</v>
      </c>
      <c r="L39" s="21" t="s">
        <v>38</v>
      </c>
      <c r="M39" s="21" t="s">
        <v>38</v>
      </c>
      <c r="N39" s="21" t="s">
        <v>38</v>
      </c>
      <c r="O39" s="21" t="s">
        <v>38</v>
      </c>
      <c r="P39" s="21" t="s">
        <v>38</v>
      </c>
      <c r="Q39" s="21">
        <v>0.6</v>
      </c>
      <c r="R39" s="21" t="s">
        <v>38</v>
      </c>
      <c r="S39" s="21">
        <v>2.2999999999999998</v>
      </c>
      <c r="T39" s="21">
        <v>2.9</v>
      </c>
      <c r="U39" s="21">
        <v>1.2</v>
      </c>
      <c r="V39" s="21">
        <v>2.9</v>
      </c>
      <c r="W39" s="21">
        <v>2.9</v>
      </c>
      <c r="X39" s="21">
        <v>0.6</v>
      </c>
      <c r="Y39" s="21">
        <v>12.3</v>
      </c>
      <c r="Z39" s="21">
        <v>32.200000000000003</v>
      </c>
      <c r="AA39" s="21">
        <v>15.2</v>
      </c>
      <c r="AB39" s="21">
        <v>25.1</v>
      </c>
      <c r="AC39" s="21">
        <v>1.2</v>
      </c>
      <c r="AD39" s="21" t="s">
        <v>38</v>
      </c>
      <c r="AE39" s="21" t="s">
        <v>38</v>
      </c>
      <c r="AF39" s="21" t="s">
        <v>38</v>
      </c>
      <c r="AG39" s="21" t="s">
        <v>38</v>
      </c>
      <c r="AH39" s="21" t="s">
        <v>38</v>
      </c>
      <c r="AI39" s="79"/>
      <c r="AJ39" s="16"/>
      <c r="AK39" s="16"/>
      <c r="AL39" s="16"/>
    </row>
    <row r="40" spans="1:40" s="15" customFormat="1" x14ac:dyDescent="0.2">
      <c r="A40" s="20" t="s">
        <v>227</v>
      </c>
      <c r="B40" s="22">
        <v>83067.899999999994</v>
      </c>
      <c r="C40" s="22" t="s">
        <v>38</v>
      </c>
      <c r="D40" s="22" t="s">
        <v>38</v>
      </c>
      <c r="E40" s="22" t="s">
        <v>38</v>
      </c>
      <c r="F40" s="22" t="s">
        <v>38</v>
      </c>
      <c r="G40" s="22" t="s">
        <v>38</v>
      </c>
      <c r="H40" s="22">
        <v>22500</v>
      </c>
      <c r="I40" s="22" t="s">
        <v>38</v>
      </c>
      <c r="J40" s="22" t="s">
        <v>38</v>
      </c>
      <c r="K40" s="22" t="s">
        <v>38</v>
      </c>
      <c r="L40" s="22" t="s">
        <v>38</v>
      </c>
      <c r="M40" s="22" t="s">
        <v>38</v>
      </c>
      <c r="N40" s="22" t="s">
        <v>38</v>
      </c>
      <c r="O40" s="22" t="s">
        <v>38</v>
      </c>
      <c r="P40" s="22" t="s">
        <v>38</v>
      </c>
      <c r="Q40" s="22">
        <v>35731.5</v>
      </c>
      <c r="R40" s="22" t="s">
        <v>38</v>
      </c>
      <c r="S40" s="22">
        <v>40372.9</v>
      </c>
      <c r="T40" s="22">
        <v>41673.300000000003</v>
      </c>
      <c r="U40" s="22">
        <v>42450</v>
      </c>
      <c r="V40" s="22">
        <v>44746.5</v>
      </c>
      <c r="W40" s="22">
        <v>46125.7</v>
      </c>
      <c r="X40" s="22">
        <v>47628.5</v>
      </c>
      <c r="Y40" s="22">
        <v>51623.6</v>
      </c>
      <c r="Z40" s="22">
        <v>64023.7</v>
      </c>
      <c r="AA40" s="22">
        <v>86580.3</v>
      </c>
      <c r="AB40" s="22">
        <v>136225.20000000001</v>
      </c>
      <c r="AC40" s="22">
        <v>237727.3</v>
      </c>
      <c r="AD40" s="22" t="s">
        <v>38</v>
      </c>
      <c r="AE40" s="22" t="s">
        <v>38</v>
      </c>
      <c r="AF40" s="22" t="s">
        <v>38</v>
      </c>
      <c r="AG40" s="22" t="s">
        <v>38</v>
      </c>
      <c r="AH40" s="22" t="s">
        <v>38</v>
      </c>
      <c r="AI40" s="78"/>
    </row>
    <row r="41" spans="1:40" ht="22.5" x14ac:dyDescent="0.2">
      <c r="A41" s="24" t="s">
        <v>235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80"/>
    </row>
    <row r="42" spans="1:40" s="15" customFormat="1" x14ac:dyDescent="0.2">
      <c r="A42" s="20" t="s">
        <v>226</v>
      </c>
      <c r="B42" s="19">
        <v>100</v>
      </c>
      <c r="C42" s="21" t="s">
        <v>38</v>
      </c>
      <c r="D42" s="21" t="s">
        <v>38</v>
      </c>
      <c r="E42" s="21" t="s">
        <v>38</v>
      </c>
      <c r="F42" s="21" t="s">
        <v>38</v>
      </c>
      <c r="G42" s="21" t="s">
        <v>38</v>
      </c>
      <c r="H42" s="21" t="s">
        <v>38</v>
      </c>
      <c r="I42" s="21" t="s">
        <v>38</v>
      </c>
      <c r="J42" s="21">
        <v>1.7</v>
      </c>
      <c r="K42" s="21">
        <v>1.7</v>
      </c>
      <c r="L42" s="21" t="s">
        <v>38</v>
      </c>
      <c r="M42" s="21" t="s">
        <v>38</v>
      </c>
      <c r="N42" s="21" t="s">
        <v>38</v>
      </c>
      <c r="O42" s="21" t="s">
        <v>38</v>
      </c>
      <c r="P42" s="21" t="s">
        <v>38</v>
      </c>
      <c r="Q42" s="21">
        <v>1.7</v>
      </c>
      <c r="R42" s="21" t="s">
        <v>38</v>
      </c>
      <c r="S42" s="21">
        <v>1.7</v>
      </c>
      <c r="T42" s="21" t="s">
        <v>38</v>
      </c>
      <c r="U42" s="21" t="s">
        <v>38</v>
      </c>
      <c r="V42" s="21">
        <v>1.7</v>
      </c>
      <c r="W42" s="21" t="s">
        <v>38</v>
      </c>
      <c r="X42" s="21" t="s">
        <v>38</v>
      </c>
      <c r="Y42" s="21">
        <v>8.6</v>
      </c>
      <c r="Z42" s="21">
        <v>58.6</v>
      </c>
      <c r="AA42" s="21">
        <v>13.8</v>
      </c>
      <c r="AB42" s="21">
        <v>10.3</v>
      </c>
      <c r="AC42" s="21" t="s">
        <v>38</v>
      </c>
      <c r="AD42" s="21" t="s">
        <v>38</v>
      </c>
      <c r="AE42" s="21" t="s">
        <v>38</v>
      </c>
      <c r="AF42" s="21" t="s">
        <v>38</v>
      </c>
      <c r="AG42" s="21" t="s">
        <v>38</v>
      </c>
      <c r="AH42" s="21" t="s">
        <v>38</v>
      </c>
      <c r="AI42" s="79"/>
      <c r="AJ42" s="16"/>
      <c r="AK42" s="16"/>
      <c r="AL42" s="16"/>
    </row>
    <row r="43" spans="1:40" s="15" customFormat="1" x14ac:dyDescent="0.2">
      <c r="A43" s="20" t="s">
        <v>227</v>
      </c>
      <c r="B43" s="22">
        <v>69496.7</v>
      </c>
      <c r="C43" s="22" t="s">
        <v>38</v>
      </c>
      <c r="D43" s="22" t="s">
        <v>38</v>
      </c>
      <c r="E43" s="22" t="s">
        <v>38</v>
      </c>
      <c r="F43" s="22" t="s">
        <v>38</v>
      </c>
      <c r="G43" s="22" t="s">
        <v>38</v>
      </c>
      <c r="H43" s="22" t="s">
        <v>38</v>
      </c>
      <c r="I43" s="22" t="s">
        <v>38</v>
      </c>
      <c r="J43" s="22">
        <v>25232.799999999999</v>
      </c>
      <c r="K43" s="22">
        <v>26204.7</v>
      </c>
      <c r="L43" s="22" t="s">
        <v>38</v>
      </c>
      <c r="M43" s="22" t="s">
        <v>38</v>
      </c>
      <c r="N43" s="22" t="s">
        <v>38</v>
      </c>
      <c r="O43" s="22" t="s">
        <v>38</v>
      </c>
      <c r="P43" s="22" t="s">
        <v>38</v>
      </c>
      <c r="Q43" s="22">
        <v>36513.199999999997</v>
      </c>
      <c r="R43" s="22" t="s">
        <v>38</v>
      </c>
      <c r="S43" s="22">
        <v>39357.9</v>
      </c>
      <c r="T43" s="22" t="s">
        <v>38</v>
      </c>
      <c r="U43" s="22" t="s">
        <v>38</v>
      </c>
      <c r="V43" s="22">
        <v>44798.9</v>
      </c>
      <c r="W43" s="22" t="s">
        <v>38</v>
      </c>
      <c r="X43" s="22" t="s">
        <v>38</v>
      </c>
      <c r="Y43" s="22">
        <v>52084.3</v>
      </c>
      <c r="Z43" s="22">
        <v>63950.7</v>
      </c>
      <c r="AA43" s="22">
        <v>85135</v>
      </c>
      <c r="AB43" s="22">
        <v>123812.8</v>
      </c>
      <c r="AC43" s="22" t="s">
        <v>38</v>
      </c>
      <c r="AD43" s="22" t="s">
        <v>38</v>
      </c>
      <c r="AE43" s="22" t="s">
        <v>38</v>
      </c>
      <c r="AF43" s="22" t="s">
        <v>38</v>
      </c>
      <c r="AG43" s="22" t="s">
        <v>38</v>
      </c>
      <c r="AH43" s="22" t="s">
        <v>38</v>
      </c>
      <c r="AI43" s="78"/>
    </row>
    <row r="44" spans="1:40" ht="22.5" x14ac:dyDescent="0.2">
      <c r="A44" s="24" t="s">
        <v>236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80"/>
    </row>
    <row r="45" spans="1:40" s="15" customFormat="1" x14ac:dyDescent="0.2">
      <c r="A45" s="20" t="s">
        <v>226</v>
      </c>
      <c r="B45" s="19">
        <v>100</v>
      </c>
      <c r="C45" s="21" t="s">
        <v>38</v>
      </c>
      <c r="D45" s="21">
        <v>0.5</v>
      </c>
      <c r="E45" s="21" t="s">
        <v>38</v>
      </c>
      <c r="F45" s="21">
        <v>0.3</v>
      </c>
      <c r="G45" s="21">
        <v>0.2</v>
      </c>
      <c r="H45" s="21">
        <v>0.5</v>
      </c>
      <c r="I45" s="21">
        <v>0.6</v>
      </c>
      <c r="J45" s="21">
        <v>0.7</v>
      </c>
      <c r="K45" s="21">
        <v>0.5</v>
      </c>
      <c r="L45" s="21">
        <v>0.9</v>
      </c>
      <c r="M45" s="21">
        <v>1.5</v>
      </c>
      <c r="N45" s="21">
        <v>0.2</v>
      </c>
      <c r="O45" s="21">
        <v>0.3</v>
      </c>
      <c r="P45" s="21">
        <v>2.9</v>
      </c>
      <c r="Q45" s="21">
        <v>7</v>
      </c>
      <c r="R45" s="21">
        <v>2.4</v>
      </c>
      <c r="S45" s="21">
        <v>0.2</v>
      </c>
      <c r="T45" s="21">
        <v>1.4</v>
      </c>
      <c r="U45" s="21">
        <v>2</v>
      </c>
      <c r="V45" s="21">
        <v>0.3</v>
      </c>
      <c r="W45" s="21">
        <v>2.6</v>
      </c>
      <c r="X45" s="21" t="s">
        <v>38</v>
      </c>
      <c r="Y45" s="21">
        <v>4.8</v>
      </c>
      <c r="Z45" s="21">
        <v>17.3</v>
      </c>
      <c r="AA45" s="21">
        <v>14.9</v>
      </c>
      <c r="AB45" s="21">
        <v>27.1</v>
      </c>
      <c r="AC45" s="21">
        <v>10.5</v>
      </c>
      <c r="AD45" s="21">
        <v>0.6</v>
      </c>
      <c r="AE45" s="21" t="s">
        <v>38</v>
      </c>
      <c r="AF45" s="21" t="s">
        <v>38</v>
      </c>
      <c r="AG45" s="21" t="s">
        <v>38</v>
      </c>
      <c r="AH45" s="21" t="s">
        <v>38</v>
      </c>
      <c r="AI45" s="79"/>
      <c r="AJ45" s="16"/>
      <c r="AK45" s="16"/>
      <c r="AL45" s="16"/>
    </row>
    <row r="46" spans="1:40" s="15" customFormat="1" x14ac:dyDescent="0.2">
      <c r="A46" s="20" t="s">
        <v>227</v>
      </c>
      <c r="B46" s="22">
        <v>104685.9</v>
      </c>
      <c r="C46" s="22" t="s">
        <v>38</v>
      </c>
      <c r="D46" s="22">
        <v>16785.2</v>
      </c>
      <c r="E46" s="22" t="s">
        <v>38</v>
      </c>
      <c r="F46" s="22">
        <v>20037.8</v>
      </c>
      <c r="G46" s="22">
        <v>20928.599999999999</v>
      </c>
      <c r="H46" s="22">
        <v>23313.599999999999</v>
      </c>
      <c r="I46" s="22">
        <v>24065.1</v>
      </c>
      <c r="J46" s="22">
        <v>25168</v>
      </c>
      <c r="K46" s="22">
        <v>26610.799999999999</v>
      </c>
      <c r="L46" s="22">
        <v>28653.4</v>
      </c>
      <c r="M46" s="22">
        <v>29922.3</v>
      </c>
      <c r="N46" s="22">
        <v>32231.1</v>
      </c>
      <c r="O46" s="22">
        <v>32809.300000000003</v>
      </c>
      <c r="P46" s="22">
        <v>34772.800000000003</v>
      </c>
      <c r="Q46" s="22">
        <v>36170.5</v>
      </c>
      <c r="R46" s="22">
        <v>38240.6</v>
      </c>
      <c r="S46" s="22">
        <v>39424</v>
      </c>
      <c r="T46" s="22">
        <v>41394.400000000001</v>
      </c>
      <c r="U46" s="22">
        <v>42974.9</v>
      </c>
      <c r="V46" s="22">
        <v>44519.5</v>
      </c>
      <c r="W46" s="22">
        <v>46435.199999999997</v>
      </c>
      <c r="X46" s="22" t="s">
        <v>38</v>
      </c>
      <c r="Y46" s="22">
        <v>52127.3</v>
      </c>
      <c r="Z46" s="22">
        <v>65386.400000000001</v>
      </c>
      <c r="AA46" s="22">
        <v>86452.3</v>
      </c>
      <c r="AB46" s="22">
        <v>144018.9</v>
      </c>
      <c r="AC46" s="22">
        <v>263235.09999999998</v>
      </c>
      <c r="AD46" s="22">
        <v>446966.9</v>
      </c>
      <c r="AE46" s="22" t="s">
        <v>38</v>
      </c>
      <c r="AF46" s="22" t="s">
        <v>38</v>
      </c>
      <c r="AG46" s="22" t="s">
        <v>38</v>
      </c>
      <c r="AH46" s="22" t="s">
        <v>38</v>
      </c>
      <c r="AI46" s="78"/>
    </row>
    <row r="47" spans="1:40" ht="22.5" x14ac:dyDescent="0.2">
      <c r="A47" s="24" t="s">
        <v>237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80"/>
    </row>
    <row r="48" spans="1:40" s="15" customFormat="1" x14ac:dyDescent="0.2">
      <c r="A48" s="20" t="s">
        <v>226</v>
      </c>
      <c r="B48" s="19">
        <v>100</v>
      </c>
      <c r="C48" s="21" t="s">
        <v>38</v>
      </c>
      <c r="D48" s="21" t="s">
        <v>38</v>
      </c>
      <c r="E48" s="21" t="s">
        <v>38</v>
      </c>
      <c r="F48" s="21" t="s">
        <v>38</v>
      </c>
      <c r="G48" s="21" t="s">
        <v>38</v>
      </c>
      <c r="H48" s="21" t="s">
        <v>38</v>
      </c>
      <c r="I48" s="21" t="s">
        <v>38</v>
      </c>
      <c r="J48" s="21" t="s">
        <v>38</v>
      </c>
      <c r="K48" s="21" t="s">
        <v>38</v>
      </c>
      <c r="L48" s="21">
        <v>0.1</v>
      </c>
      <c r="M48" s="21" t="s">
        <v>38</v>
      </c>
      <c r="N48" s="21" t="s">
        <v>38</v>
      </c>
      <c r="O48" s="21">
        <v>0.2</v>
      </c>
      <c r="P48" s="21">
        <v>0.1</v>
      </c>
      <c r="Q48" s="21">
        <v>0.7</v>
      </c>
      <c r="R48" s="21">
        <v>0.8</v>
      </c>
      <c r="S48" s="21">
        <v>0.3</v>
      </c>
      <c r="T48" s="21">
        <v>0.5</v>
      </c>
      <c r="U48" s="21">
        <v>2</v>
      </c>
      <c r="V48" s="21">
        <v>1.1000000000000001</v>
      </c>
      <c r="W48" s="21">
        <v>1.7</v>
      </c>
      <c r="X48" s="21">
        <v>1.5</v>
      </c>
      <c r="Y48" s="21">
        <v>17.100000000000001</v>
      </c>
      <c r="Z48" s="21">
        <v>21.9</v>
      </c>
      <c r="AA48" s="21">
        <v>27.1</v>
      </c>
      <c r="AB48" s="21">
        <v>23.5</v>
      </c>
      <c r="AC48" s="21">
        <v>1.4</v>
      </c>
      <c r="AD48" s="21" t="s">
        <v>38</v>
      </c>
      <c r="AE48" s="21" t="s">
        <v>38</v>
      </c>
      <c r="AF48" s="21" t="s">
        <v>38</v>
      </c>
      <c r="AG48" s="21" t="s">
        <v>38</v>
      </c>
      <c r="AH48" s="21" t="s">
        <v>38</v>
      </c>
      <c r="AI48" s="79"/>
      <c r="AJ48" s="16"/>
      <c r="AK48" s="16"/>
      <c r="AL48" s="16"/>
      <c r="AM48" s="16"/>
      <c r="AN48" s="16"/>
    </row>
    <row r="49" spans="1:40" s="15" customFormat="1" x14ac:dyDescent="0.2">
      <c r="A49" s="20" t="s">
        <v>227</v>
      </c>
      <c r="B49" s="22">
        <v>84189.3</v>
      </c>
      <c r="C49" s="22" t="s">
        <v>38</v>
      </c>
      <c r="D49" s="22" t="s">
        <v>38</v>
      </c>
      <c r="E49" s="22" t="s">
        <v>38</v>
      </c>
      <c r="F49" s="22" t="s">
        <v>38</v>
      </c>
      <c r="G49" s="22" t="s">
        <v>38</v>
      </c>
      <c r="H49" s="22" t="s">
        <v>38</v>
      </c>
      <c r="I49" s="22" t="s">
        <v>38</v>
      </c>
      <c r="J49" s="22" t="s">
        <v>38</v>
      </c>
      <c r="K49" s="22" t="s">
        <v>38</v>
      </c>
      <c r="L49" s="22">
        <v>29073</v>
      </c>
      <c r="M49" s="22" t="s">
        <v>38</v>
      </c>
      <c r="N49" s="22" t="s">
        <v>38</v>
      </c>
      <c r="O49" s="22">
        <v>32569.3</v>
      </c>
      <c r="P49" s="22">
        <v>34980</v>
      </c>
      <c r="Q49" s="22">
        <v>35969.9</v>
      </c>
      <c r="R49" s="22">
        <v>38354.699999999997</v>
      </c>
      <c r="S49" s="22">
        <v>39591.300000000003</v>
      </c>
      <c r="T49" s="22">
        <v>41703.800000000003</v>
      </c>
      <c r="U49" s="22">
        <v>43031.1</v>
      </c>
      <c r="V49" s="22">
        <v>44222.7</v>
      </c>
      <c r="W49" s="22">
        <v>46327.3</v>
      </c>
      <c r="X49" s="22">
        <v>48144.7</v>
      </c>
      <c r="Y49" s="22">
        <v>52052.2</v>
      </c>
      <c r="Z49" s="22">
        <v>63992.1</v>
      </c>
      <c r="AA49" s="22">
        <v>87840.7</v>
      </c>
      <c r="AB49" s="22">
        <v>128477.6</v>
      </c>
      <c r="AC49" s="22">
        <v>251596</v>
      </c>
      <c r="AD49" s="22" t="s">
        <v>38</v>
      </c>
      <c r="AE49" s="22" t="s">
        <v>38</v>
      </c>
      <c r="AF49" s="22" t="s">
        <v>38</v>
      </c>
      <c r="AG49" s="22" t="s">
        <v>38</v>
      </c>
      <c r="AH49" s="22" t="s">
        <v>38</v>
      </c>
      <c r="AI49" s="78"/>
    </row>
    <row r="50" spans="1:40" ht="22.5" x14ac:dyDescent="0.2">
      <c r="A50" s="24" t="s">
        <v>238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80"/>
    </row>
    <row r="51" spans="1:40" s="15" customFormat="1" x14ac:dyDescent="0.2">
      <c r="A51" s="20" t="s">
        <v>226</v>
      </c>
      <c r="B51" s="19">
        <v>100</v>
      </c>
      <c r="C51" s="21" t="s">
        <v>38</v>
      </c>
      <c r="D51" s="21" t="s">
        <v>38</v>
      </c>
      <c r="E51" s="21" t="s">
        <v>38</v>
      </c>
      <c r="F51" s="21" t="s">
        <v>38</v>
      </c>
      <c r="G51" s="21" t="s">
        <v>38</v>
      </c>
      <c r="H51" s="21" t="s">
        <v>38</v>
      </c>
      <c r="I51" s="21" t="s">
        <v>38</v>
      </c>
      <c r="J51" s="21" t="s">
        <v>38</v>
      </c>
      <c r="K51" s="21" t="s">
        <v>38</v>
      </c>
      <c r="L51" s="21" t="s">
        <v>38</v>
      </c>
      <c r="M51" s="21" t="s">
        <v>38</v>
      </c>
      <c r="N51" s="21" t="s">
        <v>38</v>
      </c>
      <c r="O51" s="21" t="s">
        <v>38</v>
      </c>
      <c r="P51" s="21" t="s">
        <v>38</v>
      </c>
      <c r="Q51" s="21" t="s">
        <v>38</v>
      </c>
      <c r="R51" s="21" t="s">
        <v>38</v>
      </c>
      <c r="S51" s="21" t="s">
        <v>38</v>
      </c>
      <c r="T51" s="21" t="s">
        <v>38</v>
      </c>
      <c r="U51" s="21" t="s">
        <v>38</v>
      </c>
      <c r="V51" s="21" t="s">
        <v>38</v>
      </c>
      <c r="W51" s="21" t="s">
        <v>38</v>
      </c>
      <c r="X51" s="21" t="s">
        <v>38</v>
      </c>
      <c r="Y51" s="21" t="s">
        <v>38</v>
      </c>
      <c r="Z51" s="21">
        <v>3</v>
      </c>
      <c r="AA51" s="21">
        <v>6.1</v>
      </c>
      <c r="AB51" s="21">
        <v>69.7</v>
      </c>
      <c r="AC51" s="21">
        <v>18.2</v>
      </c>
      <c r="AD51" s="21">
        <v>3</v>
      </c>
      <c r="AE51" s="21" t="s">
        <v>38</v>
      </c>
      <c r="AF51" s="21" t="s">
        <v>38</v>
      </c>
      <c r="AG51" s="21" t="s">
        <v>38</v>
      </c>
      <c r="AH51" s="21" t="s">
        <v>38</v>
      </c>
      <c r="AI51" s="79"/>
      <c r="AJ51" s="16"/>
      <c r="AK51" s="16"/>
      <c r="AL51" s="16"/>
      <c r="AM51" s="16"/>
      <c r="AN51" s="16"/>
    </row>
    <row r="52" spans="1:40" s="15" customFormat="1" x14ac:dyDescent="0.2">
      <c r="A52" s="20" t="s">
        <v>227</v>
      </c>
      <c r="B52" s="22">
        <v>160073.60000000001</v>
      </c>
      <c r="C52" s="22" t="s">
        <v>38</v>
      </c>
      <c r="D52" s="22" t="s">
        <v>38</v>
      </c>
      <c r="E52" s="22" t="s">
        <v>38</v>
      </c>
      <c r="F52" s="22" t="s">
        <v>38</v>
      </c>
      <c r="G52" s="22" t="s">
        <v>38</v>
      </c>
      <c r="H52" s="22" t="s">
        <v>38</v>
      </c>
      <c r="I52" s="22" t="s">
        <v>38</v>
      </c>
      <c r="J52" s="22" t="s">
        <v>38</v>
      </c>
      <c r="K52" s="22" t="s">
        <v>38</v>
      </c>
      <c r="L52" s="22" t="s">
        <v>38</v>
      </c>
      <c r="M52" s="22" t="s">
        <v>38</v>
      </c>
      <c r="N52" s="22" t="s">
        <v>38</v>
      </c>
      <c r="O52" s="22" t="s">
        <v>38</v>
      </c>
      <c r="P52" s="22" t="s">
        <v>38</v>
      </c>
      <c r="Q52" s="22" t="s">
        <v>38</v>
      </c>
      <c r="R52" s="22" t="s">
        <v>38</v>
      </c>
      <c r="S52" s="22" t="s">
        <v>38</v>
      </c>
      <c r="T52" s="22" t="s">
        <v>38</v>
      </c>
      <c r="U52" s="22" t="s">
        <v>38</v>
      </c>
      <c r="V52" s="22" t="s">
        <v>38</v>
      </c>
      <c r="W52" s="22" t="s">
        <v>38</v>
      </c>
      <c r="X52" s="22" t="s">
        <v>38</v>
      </c>
      <c r="Y52" s="22" t="s">
        <v>38</v>
      </c>
      <c r="Z52" s="22">
        <v>74725</v>
      </c>
      <c r="AA52" s="22">
        <v>89853.8</v>
      </c>
      <c r="AB52" s="22">
        <v>138407.1</v>
      </c>
      <c r="AC52" s="22">
        <v>224072.9</v>
      </c>
      <c r="AD52" s="22">
        <v>500197.1</v>
      </c>
      <c r="AE52" s="22" t="s">
        <v>38</v>
      </c>
      <c r="AF52" s="22" t="s">
        <v>38</v>
      </c>
      <c r="AG52" s="22" t="s">
        <v>38</v>
      </c>
      <c r="AH52" s="22" t="s">
        <v>38</v>
      </c>
      <c r="AI52" s="78"/>
    </row>
    <row r="53" spans="1:40" x14ac:dyDescent="0.2">
      <c r="A53" s="24" t="s">
        <v>239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80"/>
    </row>
    <row r="54" spans="1:40" s="15" customFormat="1" x14ac:dyDescent="0.2">
      <c r="A54" s="20" t="s">
        <v>226</v>
      </c>
      <c r="B54" s="19">
        <v>100</v>
      </c>
      <c r="C54" s="21" t="s">
        <v>38</v>
      </c>
      <c r="D54" s="21" t="s">
        <v>38</v>
      </c>
      <c r="E54" s="21" t="s">
        <v>38</v>
      </c>
      <c r="F54" s="21" t="s">
        <v>38</v>
      </c>
      <c r="G54" s="21" t="s">
        <v>38</v>
      </c>
      <c r="H54" s="21" t="s">
        <v>38</v>
      </c>
      <c r="I54" s="21" t="s">
        <v>38</v>
      </c>
      <c r="J54" s="21" t="s">
        <v>38</v>
      </c>
      <c r="K54" s="21" t="s">
        <v>38</v>
      </c>
      <c r="L54" s="21">
        <v>1.9</v>
      </c>
      <c r="M54" s="21" t="s">
        <v>38</v>
      </c>
      <c r="N54" s="21" t="s">
        <v>38</v>
      </c>
      <c r="O54" s="21" t="s">
        <v>38</v>
      </c>
      <c r="P54" s="21">
        <v>1.9</v>
      </c>
      <c r="Q54" s="21" t="s">
        <v>38</v>
      </c>
      <c r="R54" s="21" t="s">
        <v>38</v>
      </c>
      <c r="S54" s="21" t="s">
        <v>38</v>
      </c>
      <c r="T54" s="21">
        <v>9.6</v>
      </c>
      <c r="U54" s="21">
        <v>1.9</v>
      </c>
      <c r="V54" s="21">
        <v>1.9</v>
      </c>
      <c r="W54" s="21">
        <v>3.8</v>
      </c>
      <c r="X54" s="21">
        <v>3.8</v>
      </c>
      <c r="Y54" s="21">
        <v>15.4</v>
      </c>
      <c r="Z54" s="21">
        <v>38.5</v>
      </c>
      <c r="AA54" s="21">
        <v>5.8</v>
      </c>
      <c r="AB54" s="21">
        <v>15.4</v>
      </c>
      <c r="AC54" s="21" t="s">
        <v>38</v>
      </c>
      <c r="AD54" s="21" t="s">
        <v>38</v>
      </c>
      <c r="AE54" s="21" t="s">
        <v>38</v>
      </c>
      <c r="AF54" s="21" t="s">
        <v>38</v>
      </c>
      <c r="AG54" s="21" t="s">
        <v>38</v>
      </c>
      <c r="AH54" s="21" t="s">
        <v>38</v>
      </c>
      <c r="AI54" s="79"/>
      <c r="AJ54" s="16"/>
      <c r="AK54" s="16"/>
      <c r="AL54" s="16"/>
      <c r="AM54" s="16"/>
    </row>
    <row r="55" spans="1:40" s="15" customFormat="1" x14ac:dyDescent="0.2">
      <c r="A55" s="20" t="s">
        <v>227</v>
      </c>
      <c r="B55" s="22">
        <v>66330.3</v>
      </c>
      <c r="C55" s="22" t="s">
        <v>38</v>
      </c>
      <c r="D55" s="22" t="s">
        <v>38</v>
      </c>
      <c r="E55" s="22" t="s">
        <v>38</v>
      </c>
      <c r="F55" s="22" t="s">
        <v>38</v>
      </c>
      <c r="G55" s="22" t="s">
        <v>38</v>
      </c>
      <c r="H55" s="22" t="s">
        <v>38</v>
      </c>
      <c r="I55" s="22" t="s">
        <v>38</v>
      </c>
      <c r="J55" s="22" t="s">
        <v>38</v>
      </c>
      <c r="K55" s="22" t="s">
        <v>38</v>
      </c>
      <c r="L55" s="22">
        <v>28209.8</v>
      </c>
      <c r="M55" s="22" t="s">
        <v>38</v>
      </c>
      <c r="N55" s="22" t="s">
        <v>38</v>
      </c>
      <c r="O55" s="22" t="s">
        <v>38</v>
      </c>
      <c r="P55" s="22">
        <v>35334.9</v>
      </c>
      <c r="Q55" s="22" t="s">
        <v>38</v>
      </c>
      <c r="R55" s="22" t="s">
        <v>38</v>
      </c>
      <c r="S55" s="22" t="s">
        <v>38</v>
      </c>
      <c r="T55" s="22">
        <v>40775.5</v>
      </c>
      <c r="U55" s="22">
        <v>43673.4</v>
      </c>
      <c r="V55" s="22">
        <v>44356.5</v>
      </c>
      <c r="W55" s="22">
        <v>46655.199999999997</v>
      </c>
      <c r="X55" s="22">
        <v>48458.8</v>
      </c>
      <c r="Y55" s="22">
        <v>51080.6</v>
      </c>
      <c r="Z55" s="22">
        <v>61451.3</v>
      </c>
      <c r="AA55" s="22">
        <v>92056.7</v>
      </c>
      <c r="AB55" s="22">
        <v>123706.6</v>
      </c>
      <c r="AC55" s="22" t="s">
        <v>38</v>
      </c>
      <c r="AD55" s="22" t="s">
        <v>38</v>
      </c>
      <c r="AE55" s="22" t="s">
        <v>38</v>
      </c>
      <c r="AF55" s="22" t="s">
        <v>38</v>
      </c>
      <c r="AG55" s="22" t="s">
        <v>38</v>
      </c>
      <c r="AH55" s="22" t="s">
        <v>38</v>
      </c>
      <c r="AI55" s="78"/>
    </row>
    <row r="56" spans="1:40" x14ac:dyDescent="0.2">
      <c r="A56" s="24" t="s">
        <v>240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80"/>
    </row>
    <row r="57" spans="1:40" s="15" customFormat="1" x14ac:dyDescent="0.2">
      <c r="A57" s="20" t="s">
        <v>226</v>
      </c>
      <c r="B57" s="19">
        <v>100</v>
      </c>
      <c r="C57" s="21" t="s">
        <v>38</v>
      </c>
      <c r="D57" s="21" t="s">
        <v>38</v>
      </c>
      <c r="E57" s="21" t="s">
        <v>38</v>
      </c>
      <c r="F57" s="21" t="s">
        <v>38</v>
      </c>
      <c r="G57" s="21" t="s">
        <v>38</v>
      </c>
      <c r="H57" s="21" t="s">
        <v>38</v>
      </c>
      <c r="I57" s="21" t="s">
        <v>38</v>
      </c>
      <c r="J57" s="21" t="s">
        <v>38</v>
      </c>
      <c r="K57" s="21" t="s">
        <v>38</v>
      </c>
      <c r="L57" s="21" t="s">
        <v>38</v>
      </c>
      <c r="M57" s="21" t="s">
        <v>38</v>
      </c>
      <c r="N57" s="21">
        <v>0.3</v>
      </c>
      <c r="O57" s="21" t="s">
        <v>38</v>
      </c>
      <c r="P57" s="21">
        <v>0.4</v>
      </c>
      <c r="Q57" s="21" t="s">
        <v>38</v>
      </c>
      <c r="R57" s="21" t="s">
        <v>38</v>
      </c>
      <c r="S57" s="21">
        <v>0.1</v>
      </c>
      <c r="T57" s="21">
        <v>0.2</v>
      </c>
      <c r="U57" s="21">
        <v>0.5</v>
      </c>
      <c r="V57" s="21">
        <v>0.5</v>
      </c>
      <c r="W57" s="21">
        <v>0.3</v>
      </c>
      <c r="X57" s="21">
        <v>0.1</v>
      </c>
      <c r="Y57" s="21">
        <v>1.2</v>
      </c>
      <c r="Z57" s="21">
        <v>5.8</v>
      </c>
      <c r="AA57" s="21">
        <v>11.5</v>
      </c>
      <c r="AB57" s="21">
        <v>56.5</v>
      </c>
      <c r="AC57" s="21">
        <v>22.2</v>
      </c>
      <c r="AD57" s="21">
        <v>0.4</v>
      </c>
      <c r="AE57" s="21" t="s">
        <v>38</v>
      </c>
      <c r="AF57" s="21">
        <v>0.1</v>
      </c>
      <c r="AG57" s="21" t="s">
        <v>38</v>
      </c>
      <c r="AH57" s="21" t="s">
        <v>38</v>
      </c>
      <c r="AI57" s="79"/>
      <c r="AJ57" s="16"/>
      <c r="AK57" s="16"/>
      <c r="AL57" s="16"/>
      <c r="AM57" s="16"/>
      <c r="AN57" s="16"/>
    </row>
    <row r="58" spans="1:40" s="15" customFormat="1" x14ac:dyDescent="0.2">
      <c r="A58" s="20" t="s">
        <v>227</v>
      </c>
      <c r="B58" s="22">
        <v>157624.20000000001</v>
      </c>
      <c r="C58" s="22" t="s">
        <v>38</v>
      </c>
      <c r="D58" s="22" t="s">
        <v>38</v>
      </c>
      <c r="E58" s="22" t="s">
        <v>38</v>
      </c>
      <c r="F58" s="22" t="s">
        <v>38</v>
      </c>
      <c r="G58" s="22" t="s">
        <v>38</v>
      </c>
      <c r="H58" s="22" t="s">
        <v>38</v>
      </c>
      <c r="I58" s="22" t="s">
        <v>38</v>
      </c>
      <c r="J58" s="22" t="s">
        <v>38</v>
      </c>
      <c r="K58" s="22" t="s">
        <v>38</v>
      </c>
      <c r="L58" s="22" t="s">
        <v>38</v>
      </c>
      <c r="M58" s="22" t="s">
        <v>38</v>
      </c>
      <c r="N58" s="22">
        <v>31016.799999999999</v>
      </c>
      <c r="O58" s="22" t="s">
        <v>38</v>
      </c>
      <c r="P58" s="22">
        <v>34967.800000000003</v>
      </c>
      <c r="Q58" s="22" t="s">
        <v>38</v>
      </c>
      <c r="R58" s="22" t="s">
        <v>38</v>
      </c>
      <c r="S58" s="22">
        <v>39842</v>
      </c>
      <c r="T58" s="22">
        <v>40817.5</v>
      </c>
      <c r="U58" s="22">
        <v>43347.7</v>
      </c>
      <c r="V58" s="22">
        <v>44957.4</v>
      </c>
      <c r="W58" s="22">
        <v>45957.1</v>
      </c>
      <c r="X58" s="22">
        <v>47213.3</v>
      </c>
      <c r="Y58" s="22">
        <v>51474.9</v>
      </c>
      <c r="Z58" s="22">
        <v>66549</v>
      </c>
      <c r="AA58" s="22">
        <v>87215.8</v>
      </c>
      <c r="AB58" s="22">
        <v>146455.1</v>
      </c>
      <c r="AC58" s="22">
        <v>250578.3</v>
      </c>
      <c r="AD58" s="22">
        <v>459463.3</v>
      </c>
      <c r="AE58" s="22" t="s">
        <v>38</v>
      </c>
      <c r="AF58" s="22">
        <v>1939817.4</v>
      </c>
      <c r="AG58" s="22" t="s">
        <v>38</v>
      </c>
      <c r="AH58" s="22" t="s">
        <v>38</v>
      </c>
      <c r="AI58" s="78"/>
    </row>
    <row r="59" spans="1:40" ht="22.5" x14ac:dyDescent="0.2">
      <c r="A59" s="24" t="s">
        <v>44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80"/>
    </row>
    <row r="60" spans="1:40" s="15" customFormat="1" x14ac:dyDescent="0.2">
      <c r="A60" s="20" t="s">
        <v>226</v>
      </c>
      <c r="B60" s="19">
        <v>100</v>
      </c>
      <c r="C60" s="21">
        <v>0.1</v>
      </c>
      <c r="D60" s="21">
        <v>0.1</v>
      </c>
      <c r="E60" s="21" t="s">
        <v>38</v>
      </c>
      <c r="F60" s="21" t="s">
        <v>38</v>
      </c>
      <c r="G60" s="21">
        <v>0.2</v>
      </c>
      <c r="H60" s="21">
        <v>0.2</v>
      </c>
      <c r="I60" s="21">
        <v>0.1</v>
      </c>
      <c r="J60" s="21">
        <v>0.2</v>
      </c>
      <c r="K60" s="21">
        <v>0.1</v>
      </c>
      <c r="L60" s="21">
        <v>0.1</v>
      </c>
      <c r="M60" s="21">
        <v>0.1</v>
      </c>
      <c r="N60" s="21">
        <v>0.1</v>
      </c>
      <c r="O60" s="21">
        <v>0.2</v>
      </c>
      <c r="P60" s="21">
        <v>0.2</v>
      </c>
      <c r="Q60" s="21">
        <v>0.3</v>
      </c>
      <c r="R60" s="21">
        <v>0.3</v>
      </c>
      <c r="S60" s="21">
        <v>0.4</v>
      </c>
      <c r="T60" s="21">
        <v>4.0999999999999996</v>
      </c>
      <c r="U60" s="21">
        <v>2</v>
      </c>
      <c r="V60" s="21">
        <v>2.2999999999999998</v>
      </c>
      <c r="W60" s="21">
        <v>2.1</v>
      </c>
      <c r="X60" s="21">
        <v>1.9</v>
      </c>
      <c r="Y60" s="21">
        <v>10</v>
      </c>
      <c r="Z60" s="21">
        <v>26.6</v>
      </c>
      <c r="AA60" s="21">
        <v>19.600000000000001</v>
      </c>
      <c r="AB60" s="21">
        <v>25.5</v>
      </c>
      <c r="AC60" s="21">
        <v>3.1</v>
      </c>
      <c r="AD60" s="21">
        <v>0.2</v>
      </c>
      <c r="AE60" s="21" t="s">
        <v>38</v>
      </c>
      <c r="AF60" s="21" t="s">
        <v>38</v>
      </c>
      <c r="AG60" s="21" t="s">
        <v>38</v>
      </c>
      <c r="AH60" s="21">
        <v>0.1</v>
      </c>
      <c r="AI60" s="79"/>
      <c r="AJ60" s="16"/>
      <c r="AK60" s="16"/>
      <c r="AL60" s="16"/>
    </row>
    <row r="61" spans="1:40" s="15" customFormat="1" x14ac:dyDescent="0.2">
      <c r="A61" s="20" t="s">
        <v>227</v>
      </c>
      <c r="B61" s="22">
        <v>86982.399999999994</v>
      </c>
      <c r="C61" s="22">
        <v>16242</v>
      </c>
      <c r="D61" s="22">
        <v>17706.5</v>
      </c>
      <c r="E61" s="22">
        <v>19183.8</v>
      </c>
      <c r="F61" s="22">
        <v>19975.400000000001</v>
      </c>
      <c r="G61" s="22">
        <v>20345</v>
      </c>
      <c r="H61" s="22">
        <v>22614.1</v>
      </c>
      <c r="I61" s="22">
        <v>23966.400000000001</v>
      </c>
      <c r="J61" s="22">
        <v>24944.6</v>
      </c>
      <c r="K61" s="22">
        <v>26826.799999999999</v>
      </c>
      <c r="L61" s="22">
        <v>28394</v>
      </c>
      <c r="M61" s="22">
        <v>29932.7</v>
      </c>
      <c r="N61" s="22">
        <v>31888.6</v>
      </c>
      <c r="O61" s="22">
        <v>33035.199999999997</v>
      </c>
      <c r="P61" s="22">
        <v>34900</v>
      </c>
      <c r="Q61" s="22">
        <v>36526.400000000001</v>
      </c>
      <c r="R61" s="22">
        <v>38344.400000000001</v>
      </c>
      <c r="S61" s="22">
        <v>39762.300000000003</v>
      </c>
      <c r="T61" s="22">
        <v>40862.1</v>
      </c>
      <c r="U61" s="22">
        <v>43013.9</v>
      </c>
      <c r="V61" s="22">
        <v>44909.4</v>
      </c>
      <c r="W61" s="22">
        <v>46267.9</v>
      </c>
      <c r="X61" s="22">
        <v>47938</v>
      </c>
      <c r="Y61" s="22">
        <v>51960.4</v>
      </c>
      <c r="Z61" s="22">
        <v>63804.3</v>
      </c>
      <c r="AA61" s="22">
        <v>86645.1</v>
      </c>
      <c r="AB61" s="22">
        <v>129584.2</v>
      </c>
      <c r="AC61" s="22">
        <v>247295.1</v>
      </c>
      <c r="AD61" s="22">
        <v>551258.19999999995</v>
      </c>
      <c r="AE61" s="22" t="s">
        <v>38</v>
      </c>
      <c r="AF61" s="22" t="s">
        <v>38</v>
      </c>
      <c r="AG61" s="22" t="s">
        <v>38</v>
      </c>
      <c r="AH61" s="22" t="s">
        <v>38</v>
      </c>
      <c r="AI61" s="78"/>
    </row>
    <row r="62" spans="1:40" ht="33.75" x14ac:dyDescent="0.2">
      <c r="A62" s="24" t="s">
        <v>45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80"/>
    </row>
    <row r="63" spans="1:40" s="15" customFormat="1" x14ac:dyDescent="0.2">
      <c r="A63" s="20" t="s">
        <v>226</v>
      </c>
      <c r="B63" s="19">
        <v>100</v>
      </c>
      <c r="C63" s="21" t="s">
        <v>38</v>
      </c>
      <c r="D63" s="21">
        <v>0.1</v>
      </c>
      <c r="E63" s="21" t="s">
        <v>38</v>
      </c>
      <c r="F63" s="21">
        <v>0.2</v>
      </c>
      <c r="G63" s="21">
        <v>0.1</v>
      </c>
      <c r="H63" s="21">
        <v>0.1</v>
      </c>
      <c r="I63" s="21">
        <v>0.1</v>
      </c>
      <c r="J63" s="21">
        <v>0.1</v>
      </c>
      <c r="K63" s="21">
        <v>0.1</v>
      </c>
      <c r="L63" s="21">
        <v>0.2</v>
      </c>
      <c r="M63" s="21">
        <v>0.8</v>
      </c>
      <c r="N63" s="21">
        <v>0.4</v>
      </c>
      <c r="O63" s="21" t="s">
        <v>38</v>
      </c>
      <c r="P63" s="21">
        <v>0.1</v>
      </c>
      <c r="Q63" s="21">
        <v>0.5</v>
      </c>
      <c r="R63" s="21">
        <v>0.5</v>
      </c>
      <c r="S63" s="21">
        <v>0.3</v>
      </c>
      <c r="T63" s="21">
        <v>2.9</v>
      </c>
      <c r="U63" s="21">
        <v>7.2</v>
      </c>
      <c r="V63" s="21">
        <v>0.8</v>
      </c>
      <c r="W63" s="21">
        <v>1.4</v>
      </c>
      <c r="X63" s="21">
        <v>2</v>
      </c>
      <c r="Y63" s="21">
        <v>5.8</v>
      </c>
      <c r="Z63" s="21">
        <v>30.2</v>
      </c>
      <c r="AA63" s="21">
        <v>28.5</v>
      </c>
      <c r="AB63" s="21">
        <v>17.2</v>
      </c>
      <c r="AC63" s="21">
        <v>0.6</v>
      </c>
      <c r="AD63" s="21" t="s">
        <v>38</v>
      </c>
      <c r="AE63" s="21" t="s">
        <v>38</v>
      </c>
      <c r="AF63" s="21" t="s">
        <v>38</v>
      </c>
      <c r="AG63" s="21" t="s">
        <v>38</v>
      </c>
      <c r="AH63" s="21" t="s">
        <v>38</v>
      </c>
      <c r="AI63" s="79"/>
      <c r="AJ63" s="16"/>
      <c r="AK63" s="16"/>
      <c r="AL63" s="16"/>
      <c r="AM63" s="16"/>
      <c r="AN63" s="16"/>
    </row>
    <row r="64" spans="1:40" s="15" customFormat="1" x14ac:dyDescent="0.2">
      <c r="A64" s="20" t="s">
        <v>227</v>
      </c>
      <c r="B64" s="22">
        <v>77096.800000000003</v>
      </c>
      <c r="C64" s="22" t="s">
        <v>38</v>
      </c>
      <c r="D64" s="22">
        <v>18415.3</v>
      </c>
      <c r="E64" s="22" t="s">
        <v>38</v>
      </c>
      <c r="F64" s="22">
        <v>19699.5</v>
      </c>
      <c r="G64" s="22">
        <v>20302.5</v>
      </c>
      <c r="H64" s="22">
        <v>22477.1</v>
      </c>
      <c r="I64" s="22">
        <v>24063.9</v>
      </c>
      <c r="J64" s="22">
        <v>25628.5</v>
      </c>
      <c r="K64" s="22">
        <v>26998.2</v>
      </c>
      <c r="L64" s="22">
        <v>28745</v>
      </c>
      <c r="M64" s="22">
        <v>30323.9</v>
      </c>
      <c r="N64" s="22">
        <v>30937.5</v>
      </c>
      <c r="O64" s="22" t="s">
        <v>38</v>
      </c>
      <c r="P64" s="22">
        <v>34932.400000000001</v>
      </c>
      <c r="Q64" s="22">
        <v>37031.5</v>
      </c>
      <c r="R64" s="22">
        <v>38447.199999999997</v>
      </c>
      <c r="S64" s="22">
        <v>39782</v>
      </c>
      <c r="T64" s="22">
        <v>41193</v>
      </c>
      <c r="U64" s="22">
        <v>42893.599999999999</v>
      </c>
      <c r="V64" s="22">
        <v>44937.9</v>
      </c>
      <c r="W64" s="22">
        <v>46145.1</v>
      </c>
      <c r="X64" s="22">
        <v>47634.3</v>
      </c>
      <c r="Y64" s="22">
        <v>51732.9</v>
      </c>
      <c r="Z64" s="22">
        <v>64757.3</v>
      </c>
      <c r="AA64" s="22">
        <v>86773.7</v>
      </c>
      <c r="AB64" s="22">
        <v>121813.8</v>
      </c>
      <c r="AC64" s="22">
        <v>248841.60000000001</v>
      </c>
      <c r="AD64" s="22" t="s">
        <v>38</v>
      </c>
      <c r="AE64" s="22" t="s">
        <v>38</v>
      </c>
      <c r="AF64" s="22" t="s">
        <v>38</v>
      </c>
      <c r="AG64" s="22" t="s">
        <v>38</v>
      </c>
      <c r="AH64" s="22" t="s">
        <v>38</v>
      </c>
      <c r="AI64" s="78"/>
    </row>
    <row r="65" spans="1:48" x14ac:dyDescent="0.2">
      <c r="A65" s="24" t="s">
        <v>46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80"/>
    </row>
    <row r="66" spans="1:48" s="15" customFormat="1" x14ac:dyDescent="0.2">
      <c r="A66" s="20" t="s">
        <v>226</v>
      </c>
      <c r="B66" s="19">
        <v>100</v>
      </c>
      <c r="C66" s="21" t="s">
        <v>38</v>
      </c>
      <c r="D66" s="21">
        <v>0.4</v>
      </c>
      <c r="E66" s="21">
        <v>0.1</v>
      </c>
      <c r="F66" s="21">
        <v>0.1</v>
      </c>
      <c r="G66" s="21">
        <v>0.2</v>
      </c>
      <c r="H66" s="21">
        <v>0.4</v>
      </c>
      <c r="I66" s="21">
        <v>0.1</v>
      </c>
      <c r="J66" s="21">
        <v>0.2</v>
      </c>
      <c r="K66" s="21">
        <v>0.1</v>
      </c>
      <c r="L66" s="21">
        <v>0.5</v>
      </c>
      <c r="M66" s="21">
        <v>0.2</v>
      </c>
      <c r="N66" s="21">
        <v>0.2</v>
      </c>
      <c r="O66" s="21">
        <v>0.2</v>
      </c>
      <c r="P66" s="21">
        <v>0.2</v>
      </c>
      <c r="Q66" s="21">
        <v>0.5</v>
      </c>
      <c r="R66" s="21">
        <v>0.3</v>
      </c>
      <c r="S66" s="21">
        <v>0.4</v>
      </c>
      <c r="T66" s="21">
        <v>0.4</v>
      </c>
      <c r="U66" s="21">
        <v>0.4</v>
      </c>
      <c r="V66" s="21">
        <v>0.7</v>
      </c>
      <c r="W66" s="21">
        <v>2.9</v>
      </c>
      <c r="X66" s="21">
        <v>3.1</v>
      </c>
      <c r="Y66" s="21">
        <v>8.6999999999999993</v>
      </c>
      <c r="Z66" s="21">
        <v>11.9</v>
      </c>
      <c r="AA66" s="21">
        <v>13.7</v>
      </c>
      <c r="AB66" s="21">
        <v>46.6</v>
      </c>
      <c r="AC66" s="21">
        <v>7.2</v>
      </c>
      <c r="AD66" s="21">
        <v>0.3</v>
      </c>
      <c r="AE66" s="21" t="s">
        <v>38</v>
      </c>
      <c r="AF66" s="21" t="s">
        <v>38</v>
      </c>
      <c r="AG66" s="21" t="s">
        <v>38</v>
      </c>
      <c r="AH66" s="21" t="s">
        <v>38</v>
      </c>
      <c r="AI66" s="79"/>
      <c r="AJ66" s="16"/>
      <c r="AK66" s="16"/>
      <c r="AL66" s="16"/>
    </row>
    <row r="67" spans="1:48" s="15" customFormat="1" x14ac:dyDescent="0.2">
      <c r="A67" s="20" t="s">
        <v>227</v>
      </c>
      <c r="B67" s="22">
        <v>115148.8</v>
      </c>
      <c r="C67" s="22">
        <v>15790.8</v>
      </c>
      <c r="D67" s="22">
        <v>17211.400000000001</v>
      </c>
      <c r="E67" s="22">
        <v>18951.400000000001</v>
      </c>
      <c r="F67" s="22">
        <v>19779.599999999999</v>
      </c>
      <c r="G67" s="22">
        <v>20539.900000000001</v>
      </c>
      <c r="H67" s="22">
        <v>22681.1</v>
      </c>
      <c r="I67" s="22">
        <v>23877.1</v>
      </c>
      <c r="J67" s="22">
        <v>25142.5</v>
      </c>
      <c r="K67" s="22">
        <v>26684.2</v>
      </c>
      <c r="L67" s="22">
        <v>28091.599999999999</v>
      </c>
      <c r="M67" s="22">
        <v>30342</v>
      </c>
      <c r="N67" s="22">
        <v>31660</v>
      </c>
      <c r="O67" s="22">
        <v>33141.800000000003</v>
      </c>
      <c r="P67" s="22">
        <v>34814.400000000001</v>
      </c>
      <c r="Q67" s="22">
        <v>36617.300000000003</v>
      </c>
      <c r="R67" s="22">
        <v>38141.4</v>
      </c>
      <c r="S67" s="22">
        <v>39968.400000000001</v>
      </c>
      <c r="T67" s="22">
        <v>41094.800000000003</v>
      </c>
      <c r="U67" s="22">
        <v>43170.5</v>
      </c>
      <c r="V67" s="22">
        <v>44338</v>
      </c>
      <c r="W67" s="22">
        <v>46119.199999999997</v>
      </c>
      <c r="X67" s="22">
        <v>48188.2</v>
      </c>
      <c r="Y67" s="22">
        <v>52182.8</v>
      </c>
      <c r="Z67" s="22">
        <v>66349.600000000006</v>
      </c>
      <c r="AA67" s="22">
        <v>87775</v>
      </c>
      <c r="AB67" s="22">
        <v>143736.5</v>
      </c>
      <c r="AC67" s="22">
        <v>242325.5</v>
      </c>
      <c r="AD67" s="22">
        <v>516180</v>
      </c>
      <c r="AE67" s="22">
        <v>1348362.7</v>
      </c>
      <c r="AF67" s="22" t="s">
        <v>38</v>
      </c>
      <c r="AG67" s="22" t="s">
        <v>38</v>
      </c>
      <c r="AH67" s="22" t="s">
        <v>38</v>
      </c>
      <c r="AI67" s="78"/>
    </row>
    <row r="68" spans="1:48" ht="22.5" x14ac:dyDescent="0.2">
      <c r="A68" s="24" t="s">
        <v>47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80"/>
    </row>
    <row r="69" spans="1:48" s="15" customFormat="1" x14ac:dyDescent="0.2">
      <c r="A69" s="20" t="s">
        <v>226</v>
      </c>
      <c r="B69" s="19">
        <v>100</v>
      </c>
      <c r="C69" s="21" t="s">
        <v>38</v>
      </c>
      <c r="D69" s="21">
        <v>0.4</v>
      </c>
      <c r="E69" s="21">
        <v>0.3</v>
      </c>
      <c r="F69" s="21">
        <v>0.1</v>
      </c>
      <c r="G69" s="21">
        <v>0.2</v>
      </c>
      <c r="H69" s="21">
        <v>0.7</v>
      </c>
      <c r="I69" s="21">
        <v>0.1</v>
      </c>
      <c r="J69" s="21">
        <v>0.4</v>
      </c>
      <c r="K69" s="21">
        <v>0.5</v>
      </c>
      <c r="L69" s="21">
        <v>0.5</v>
      </c>
      <c r="M69" s="21">
        <v>0.3</v>
      </c>
      <c r="N69" s="21">
        <v>0.8</v>
      </c>
      <c r="O69" s="21">
        <v>3.3</v>
      </c>
      <c r="P69" s="21">
        <v>0.8</v>
      </c>
      <c r="Q69" s="21">
        <v>1.5</v>
      </c>
      <c r="R69" s="21">
        <v>1.2</v>
      </c>
      <c r="S69" s="21">
        <v>1.8</v>
      </c>
      <c r="T69" s="21">
        <v>2.6</v>
      </c>
      <c r="U69" s="21">
        <v>1.2</v>
      </c>
      <c r="V69" s="21">
        <v>2.2999999999999998</v>
      </c>
      <c r="W69" s="21">
        <v>2.5</v>
      </c>
      <c r="X69" s="21">
        <v>1.2</v>
      </c>
      <c r="Y69" s="21">
        <v>5.5</v>
      </c>
      <c r="Z69" s="21">
        <v>21</v>
      </c>
      <c r="AA69" s="21">
        <v>18.100000000000001</v>
      </c>
      <c r="AB69" s="21">
        <v>26</v>
      </c>
      <c r="AC69" s="21">
        <v>6</v>
      </c>
      <c r="AD69" s="21">
        <v>0.6</v>
      </c>
      <c r="AE69" s="21">
        <v>0.1</v>
      </c>
      <c r="AF69" s="21" t="s">
        <v>38</v>
      </c>
      <c r="AG69" s="21" t="s">
        <v>38</v>
      </c>
      <c r="AH69" s="21" t="s">
        <v>38</v>
      </c>
      <c r="AI69" s="79"/>
      <c r="AJ69" s="16"/>
      <c r="AK69" s="16"/>
      <c r="AL69" s="16"/>
      <c r="AM69" s="16"/>
      <c r="AN69" s="16"/>
    </row>
    <row r="70" spans="1:48" s="15" customFormat="1" x14ac:dyDescent="0.2">
      <c r="A70" s="20" t="s">
        <v>227</v>
      </c>
      <c r="B70" s="22">
        <v>95411.199999999997</v>
      </c>
      <c r="C70" s="22" t="s">
        <v>38</v>
      </c>
      <c r="D70" s="22">
        <v>16877.3</v>
      </c>
      <c r="E70" s="22">
        <v>19241.7</v>
      </c>
      <c r="F70" s="22">
        <v>20085.900000000001</v>
      </c>
      <c r="G70" s="22">
        <v>20702.900000000001</v>
      </c>
      <c r="H70" s="22">
        <v>22268.9</v>
      </c>
      <c r="I70" s="22">
        <v>23879.200000000001</v>
      </c>
      <c r="J70" s="22">
        <v>25174.799999999999</v>
      </c>
      <c r="K70" s="22">
        <v>26706</v>
      </c>
      <c r="L70" s="22">
        <v>28393.4</v>
      </c>
      <c r="M70" s="22">
        <v>29938</v>
      </c>
      <c r="N70" s="22">
        <v>31786.2</v>
      </c>
      <c r="O70" s="22">
        <v>33708.400000000001</v>
      </c>
      <c r="P70" s="22">
        <v>34948.5</v>
      </c>
      <c r="Q70" s="22">
        <v>35945.300000000003</v>
      </c>
      <c r="R70" s="22">
        <v>37710.1</v>
      </c>
      <c r="S70" s="22">
        <v>39731.300000000003</v>
      </c>
      <c r="T70" s="22">
        <v>40975.199999999997</v>
      </c>
      <c r="U70" s="22">
        <v>42921.2</v>
      </c>
      <c r="V70" s="22">
        <v>44589.9</v>
      </c>
      <c r="W70" s="22">
        <v>46240.4</v>
      </c>
      <c r="X70" s="22">
        <v>47771.4</v>
      </c>
      <c r="Y70" s="22">
        <v>51818.3</v>
      </c>
      <c r="Z70" s="22">
        <v>64898.1</v>
      </c>
      <c r="AA70" s="22">
        <v>86548.3</v>
      </c>
      <c r="AB70" s="22">
        <v>134921.60000000001</v>
      </c>
      <c r="AC70" s="22">
        <v>255194.7</v>
      </c>
      <c r="AD70" s="22">
        <v>509140.1</v>
      </c>
      <c r="AE70" s="22">
        <v>1186780.5</v>
      </c>
      <c r="AF70" s="22" t="s">
        <v>38</v>
      </c>
      <c r="AG70" s="22" t="s">
        <v>38</v>
      </c>
      <c r="AH70" s="22" t="s">
        <v>38</v>
      </c>
      <c r="AI70" s="78"/>
    </row>
    <row r="71" spans="1:48" x14ac:dyDescent="0.2">
      <c r="A71" s="24" t="s">
        <v>48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80"/>
    </row>
    <row r="72" spans="1:48" s="15" customFormat="1" x14ac:dyDescent="0.2">
      <c r="A72" s="20" t="s">
        <v>226</v>
      </c>
      <c r="B72" s="19">
        <v>100</v>
      </c>
      <c r="C72" s="21" t="s">
        <v>38</v>
      </c>
      <c r="D72" s="21">
        <v>0.1</v>
      </c>
      <c r="E72" s="21" t="s">
        <v>38</v>
      </c>
      <c r="F72" s="21">
        <v>0.1</v>
      </c>
      <c r="G72" s="21" t="s">
        <v>38</v>
      </c>
      <c r="H72" s="21">
        <v>0.1</v>
      </c>
      <c r="I72" s="21">
        <v>0.1</v>
      </c>
      <c r="J72" s="21">
        <v>0.1</v>
      </c>
      <c r="K72" s="21">
        <v>0.1</v>
      </c>
      <c r="L72" s="21">
        <v>0.3</v>
      </c>
      <c r="M72" s="21">
        <v>0.3</v>
      </c>
      <c r="N72" s="21">
        <v>0.2</v>
      </c>
      <c r="O72" s="21">
        <v>0.3</v>
      </c>
      <c r="P72" s="21">
        <v>0.2</v>
      </c>
      <c r="Q72" s="21">
        <v>0.7</v>
      </c>
      <c r="R72" s="21">
        <v>0.5</v>
      </c>
      <c r="S72" s="21">
        <v>0.5</v>
      </c>
      <c r="T72" s="21">
        <v>0.9</v>
      </c>
      <c r="U72" s="21">
        <v>0.6</v>
      </c>
      <c r="V72" s="21">
        <v>1.2</v>
      </c>
      <c r="W72" s="21">
        <v>1.1000000000000001</v>
      </c>
      <c r="X72" s="21">
        <v>1.9</v>
      </c>
      <c r="Y72" s="21">
        <v>6.9</v>
      </c>
      <c r="Z72" s="21">
        <v>19.100000000000001</v>
      </c>
      <c r="AA72" s="21">
        <v>18.7</v>
      </c>
      <c r="AB72" s="21">
        <v>36.299999999999997</v>
      </c>
      <c r="AC72" s="21">
        <v>9.1</v>
      </c>
      <c r="AD72" s="21">
        <v>0.8</v>
      </c>
      <c r="AE72" s="21" t="s">
        <v>38</v>
      </c>
      <c r="AF72" s="21" t="s">
        <v>38</v>
      </c>
      <c r="AG72" s="21" t="s">
        <v>38</v>
      </c>
      <c r="AH72" s="21" t="s">
        <v>38</v>
      </c>
      <c r="AI72" s="79"/>
      <c r="AJ72" s="16"/>
      <c r="AK72" s="16"/>
      <c r="AL72" s="16"/>
      <c r="AM72" s="16"/>
      <c r="AN72" s="16"/>
    </row>
    <row r="73" spans="1:48" s="15" customFormat="1" x14ac:dyDescent="0.2">
      <c r="A73" s="20" t="s">
        <v>227</v>
      </c>
      <c r="B73" s="22">
        <v>114473.9</v>
      </c>
      <c r="C73" s="22" t="s">
        <v>38</v>
      </c>
      <c r="D73" s="22">
        <v>17672.2</v>
      </c>
      <c r="E73" s="22">
        <v>18928.400000000001</v>
      </c>
      <c r="F73" s="22">
        <v>19976.099999999999</v>
      </c>
      <c r="G73" s="22">
        <v>20839.099999999999</v>
      </c>
      <c r="H73" s="22">
        <v>22493.200000000001</v>
      </c>
      <c r="I73" s="22">
        <v>23965.1</v>
      </c>
      <c r="J73" s="22">
        <v>25459.5</v>
      </c>
      <c r="K73" s="22">
        <v>26422.9</v>
      </c>
      <c r="L73" s="22">
        <v>28699.9</v>
      </c>
      <c r="M73" s="22">
        <v>30263</v>
      </c>
      <c r="N73" s="22">
        <v>31661.4</v>
      </c>
      <c r="O73" s="22">
        <v>33105.5</v>
      </c>
      <c r="P73" s="22">
        <v>34944.699999999997</v>
      </c>
      <c r="Q73" s="22">
        <v>36274.1</v>
      </c>
      <c r="R73" s="22">
        <v>38268.400000000001</v>
      </c>
      <c r="S73" s="22">
        <v>39845.599999999999</v>
      </c>
      <c r="T73" s="22">
        <v>41086.199999999997</v>
      </c>
      <c r="U73" s="22">
        <v>43048.9</v>
      </c>
      <c r="V73" s="22">
        <v>44640.6</v>
      </c>
      <c r="W73" s="22">
        <v>46295</v>
      </c>
      <c r="X73" s="22">
        <v>47777.4</v>
      </c>
      <c r="Y73" s="22">
        <v>51820.3</v>
      </c>
      <c r="Z73" s="22">
        <v>65712.899999999994</v>
      </c>
      <c r="AA73" s="22">
        <v>86698.2</v>
      </c>
      <c r="AB73" s="22">
        <v>139553</v>
      </c>
      <c r="AC73" s="22">
        <v>257245.2</v>
      </c>
      <c r="AD73" s="22">
        <v>504446.3</v>
      </c>
      <c r="AE73" s="22">
        <v>1157425.6000000001</v>
      </c>
      <c r="AF73" s="22">
        <v>2000944.3</v>
      </c>
      <c r="AG73" s="22" t="s">
        <v>38</v>
      </c>
      <c r="AH73" s="22" t="s">
        <v>38</v>
      </c>
      <c r="AI73" s="78"/>
    </row>
    <row r="74" spans="1:48" ht="22.5" x14ac:dyDescent="0.2">
      <c r="A74" s="24" t="s">
        <v>49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80"/>
    </row>
    <row r="75" spans="1:48" s="15" customFormat="1" x14ac:dyDescent="0.2">
      <c r="A75" s="20" t="s">
        <v>226</v>
      </c>
      <c r="B75" s="19">
        <v>100</v>
      </c>
      <c r="C75" s="21">
        <v>0.6</v>
      </c>
      <c r="D75" s="21">
        <v>0.4</v>
      </c>
      <c r="E75" s="21" t="s">
        <v>38</v>
      </c>
      <c r="F75" s="21">
        <v>0.2</v>
      </c>
      <c r="G75" s="21">
        <v>0.9</v>
      </c>
      <c r="H75" s="21">
        <v>0.3</v>
      </c>
      <c r="I75" s="21" t="s">
        <v>38</v>
      </c>
      <c r="J75" s="21" t="s">
        <v>38</v>
      </c>
      <c r="K75" s="21" t="s">
        <v>38</v>
      </c>
      <c r="L75" s="21">
        <v>0.3</v>
      </c>
      <c r="M75" s="21">
        <v>0.1</v>
      </c>
      <c r="N75" s="21">
        <v>0.5</v>
      </c>
      <c r="O75" s="21">
        <v>0.4</v>
      </c>
      <c r="P75" s="21">
        <v>0.6</v>
      </c>
      <c r="Q75" s="21">
        <v>1</v>
      </c>
      <c r="R75" s="21">
        <v>7.7</v>
      </c>
      <c r="S75" s="21">
        <v>1.7</v>
      </c>
      <c r="T75" s="21">
        <v>10.6</v>
      </c>
      <c r="U75" s="21">
        <v>2.2999999999999998</v>
      </c>
      <c r="V75" s="21">
        <v>1.3</v>
      </c>
      <c r="W75" s="21">
        <v>2.7</v>
      </c>
      <c r="X75" s="21">
        <v>3</v>
      </c>
      <c r="Y75" s="21">
        <v>7.7</v>
      </c>
      <c r="Z75" s="21">
        <v>23.3</v>
      </c>
      <c r="AA75" s="21">
        <v>20.7</v>
      </c>
      <c r="AB75" s="21">
        <v>12.5</v>
      </c>
      <c r="AC75" s="21">
        <v>1.4</v>
      </c>
      <c r="AD75" s="21">
        <v>0.1</v>
      </c>
      <c r="AE75" s="21" t="s">
        <v>38</v>
      </c>
      <c r="AF75" s="21" t="s">
        <v>38</v>
      </c>
      <c r="AG75" s="21" t="s">
        <v>38</v>
      </c>
      <c r="AH75" s="21">
        <v>0.6</v>
      </c>
      <c r="AI75" s="79"/>
      <c r="AJ75" s="16"/>
      <c r="AK75" s="16"/>
      <c r="AL75" s="16"/>
    </row>
    <row r="76" spans="1:48" s="15" customFormat="1" x14ac:dyDescent="0.2">
      <c r="A76" s="20" t="s">
        <v>227</v>
      </c>
      <c r="B76" s="22">
        <v>69754.899999999994</v>
      </c>
      <c r="C76" s="22">
        <v>16175.4</v>
      </c>
      <c r="D76" s="22">
        <v>17657.599999999999</v>
      </c>
      <c r="E76" s="22" t="s">
        <v>38</v>
      </c>
      <c r="F76" s="22">
        <v>19832.3</v>
      </c>
      <c r="G76" s="22">
        <v>20617.900000000001</v>
      </c>
      <c r="H76" s="22">
        <v>22472.6</v>
      </c>
      <c r="I76" s="22" t="s">
        <v>38</v>
      </c>
      <c r="J76" s="22" t="s">
        <v>38</v>
      </c>
      <c r="K76" s="22" t="s">
        <v>38</v>
      </c>
      <c r="L76" s="22">
        <v>29220.799999999999</v>
      </c>
      <c r="M76" s="22">
        <v>30144.799999999999</v>
      </c>
      <c r="N76" s="22">
        <v>32016.400000000001</v>
      </c>
      <c r="O76" s="22">
        <v>33365.800000000003</v>
      </c>
      <c r="P76" s="22">
        <v>35048.199999999997</v>
      </c>
      <c r="Q76" s="22">
        <v>36336.699999999997</v>
      </c>
      <c r="R76" s="22">
        <v>38575.199999999997</v>
      </c>
      <c r="S76" s="22">
        <v>39594.6</v>
      </c>
      <c r="T76" s="22">
        <v>41397</v>
      </c>
      <c r="U76" s="22">
        <v>43169.3</v>
      </c>
      <c r="V76" s="22">
        <v>44483</v>
      </c>
      <c r="W76" s="22">
        <v>46169.4</v>
      </c>
      <c r="X76" s="22">
        <v>48267</v>
      </c>
      <c r="Y76" s="22">
        <v>52057.1</v>
      </c>
      <c r="Z76" s="22">
        <v>65118.9</v>
      </c>
      <c r="AA76" s="22">
        <v>86582.2</v>
      </c>
      <c r="AB76" s="22">
        <v>120698.4</v>
      </c>
      <c r="AC76" s="22">
        <v>241092.4</v>
      </c>
      <c r="AD76" s="22">
        <v>602182.30000000005</v>
      </c>
      <c r="AE76" s="22" t="s">
        <v>38</v>
      </c>
      <c r="AF76" s="22" t="s">
        <v>38</v>
      </c>
      <c r="AG76" s="22" t="s">
        <v>38</v>
      </c>
      <c r="AH76" s="22" t="s">
        <v>38</v>
      </c>
      <c r="AI76" s="78"/>
    </row>
    <row r="77" spans="1:48" x14ac:dyDescent="0.2">
      <c r="A77" s="24" t="s">
        <v>50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80"/>
    </row>
    <row r="78" spans="1:48" s="15" customFormat="1" x14ac:dyDescent="0.2">
      <c r="A78" s="20" t="s">
        <v>226</v>
      </c>
      <c r="B78" s="19">
        <v>100</v>
      </c>
      <c r="C78" s="21" t="s">
        <v>38</v>
      </c>
      <c r="D78" s="21">
        <v>0.1</v>
      </c>
      <c r="E78" s="21">
        <v>0.2</v>
      </c>
      <c r="F78" s="21">
        <v>0.2</v>
      </c>
      <c r="G78" s="21">
        <v>0.6</v>
      </c>
      <c r="H78" s="21">
        <v>0.7</v>
      </c>
      <c r="I78" s="21" t="s">
        <v>38</v>
      </c>
      <c r="J78" s="21">
        <v>0.2</v>
      </c>
      <c r="K78" s="21">
        <v>0.1</v>
      </c>
      <c r="L78" s="21">
        <v>0.1</v>
      </c>
      <c r="M78" s="21">
        <v>0.3</v>
      </c>
      <c r="N78" s="21">
        <v>0.4</v>
      </c>
      <c r="O78" s="21">
        <v>0.2</v>
      </c>
      <c r="P78" s="21">
        <v>0.3</v>
      </c>
      <c r="Q78" s="21">
        <v>0.4</v>
      </c>
      <c r="R78" s="21">
        <v>0.3</v>
      </c>
      <c r="S78" s="21">
        <v>0.4</v>
      </c>
      <c r="T78" s="21">
        <v>2.6</v>
      </c>
      <c r="U78" s="21">
        <v>1.4</v>
      </c>
      <c r="V78" s="21">
        <v>2.9</v>
      </c>
      <c r="W78" s="21">
        <v>1.7</v>
      </c>
      <c r="X78" s="21">
        <v>2.1</v>
      </c>
      <c r="Y78" s="21">
        <v>11.8</v>
      </c>
      <c r="Z78" s="21">
        <v>28.1</v>
      </c>
      <c r="AA78" s="21">
        <v>15.1</v>
      </c>
      <c r="AB78" s="21">
        <v>23.8</v>
      </c>
      <c r="AC78" s="21">
        <v>5</v>
      </c>
      <c r="AD78" s="21">
        <v>1.1000000000000001</v>
      </c>
      <c r="AE78" s="21" t="s">
        <v>38</v>
      </c>
      <c r="AF78" s="21" t="s">
        <v>38</v>
      </c>
      <c r="AG78" s="21" t="s">
        <v>38</v>
      </c>
      <c r="AH78" s="21" t="s">
        <v>38</v>
      </c>
      <c r="AI78" s="79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</row>
    <row r="79" spans="1:48" s="15" customFormat="1" x14ac:dyDescent="0.2">
      <c r="A79" s="20" t="s">
        <v>227</v>
      </c>
      <c r="B79" s="22">
        <v>94590.399999999994</v>
      </c>
      <c r="C79" s="22" t="s">
        <v>38</v>
      </c>
      <c r="D79" s="22">
        <v>18254.099999999999</v>
      </c>
      <c r="E79" s="22">
        <v>19087.599999999999</v>
      </c>
      <c r="F79" s="22">
        <v>19855.599999999999</v>
      </c>
      <c r="G79" s="22">
        <v>20409.099999999999</v>
      </c>
      <c r="H79" s="22">
        <v>22132.6</v>
      </c>
      <c r="I79" s="22">
        <v>24129.4</v>
      </c>
      <c r="J79" s="22">
        <v>25176.2</v>
      </c>
      <c r="K79" s="22">
        <v>26738.9</v>
      </c>
      <c r="L79" s="22">
        <v>28426</v>
      </c>
      <c r="M79" s="22">
        <v>30136.2</v>
      </c>
      <c r="N79" s="22">
        <v>32206.7</v>
      </c>
      <c r="O79" s="22">
        <v>32644.1</v>
      </c>
      <c r="P79" s="22">
        <v>34634.199999999997</v>
      </c>
      <c r="Q79" s="22">
        <v>36120.800000000003</v>
      </c>
      <c r="R79" s="22">
        <v>38161.9</v>
      </c>
      <c r="S79" s="22">
        <v>39727.5</v>
      </c>
      <c r="T79" s="22">
        <v>41202</v>
      </c>
      <c r="U79" s="22">
        <v>43277.7</v>
      </c>
      <c r="V79" s="22">
        <v>44935.8</v>
      </c>
      <c r="W79" s="22">
        <v>46460.1</v>
      </c>
      <c r="X79" s="22">
        <v>47861.2</v>
      </c>
      <c r="Y79" s="22">
        <v>51595.7</v>
      </c>
      <c r="Z79" s="22">
        <v>63857.7</v>
      </c>
      <c r="AA79" s="22">
        <v>86419.199999999997</v>
      </c>
      <c r="AB79" s="22">
        <v>139938.5</v>
      </c>
      <c r="AC79" s="22">
        <v>244258.9</v>
      </c>
      <c r="AD79" s="22">
        <v>545464.1</v>
      </c>
      <c r="AE79" s="22" t="s">
        <v>38</v>
      </c>
      <c r="AF79" s="22" t="s">
        <v>38</v>
      </c>
      <c r="AG79" s="22" t="s">
        <v>38</v>
      </c>
      <c r="AH79" s="22" t="s">
        <v>38</v>
      </c>
      <c r="AI79" s="78"/>
    </row>
    <row r="80" spans="1:48" x14ac:dyDescent="0.2">
      <c r="A80" s="24" t="s">
        <v>51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80"/>
    </row>
    <row r="81" spans="1:53" s="15" customFormat="1" x14ac:dyDescent="0.2">
      <c r="A81" s="20" t="s">
        <v>226</v>
      </c>
      <c r="B81" s="19">
        <v>100</v>
      </c>
      <c r="C81" s="21" t="s">
        <v>38</v>
      </c>
      <c r="D81" s="21" t="s">
        <v>38</v>
      </c>
      <c r="E81" s="21" t="s">
        <v>38</v>
      </c>
      <c r="F81" s="21">
        <v>0.1</v>
      </c>
      <c r="G81" s="21" t="s">
        <v>38</v>
      </c>
      <c r="H81" s="21" t="s">
        <v>38</v>
      </c>
      <c r="I81" s="21" t="s">
        <v>38</v>
      </c>
      <c r="J81" s="21" t="s">
        <v>38</v>
      </c>
      <c r="K81" s="21">
        <v>0.1</v>
      </c>
      <c r="L81" s="21" t="s">
        <v>38</v>
      </c>
      <c r="M81" s="21">
        <v>0.3</v>
      </c>
      <c r="N81" s="21">
        <v>0.3</v>
      </c>
      <c r="O81" s="21">
        <v>0.3</v>
      </c>
      <c r="P81" s="21">
        <v>0.3</v>
      </c>
      <c r="Q81" s="21">
        <v>1.1000000000000001</v>
      </c>
      <c r="R81" s="21">
        <v>0.5</v>
      </c>
      <c r="S81" s="21">
        <v>0.4</v>
      </c>
      <c r="T81" s="21">
        <v>0.8</v>
      </c>
      <c r="U81" s="21">
        <v>0.6</v>
      </c>
      <c r="V81" s="21">
        <v>0.9</v>
      </c>
      <c r="W81" s="21">
        <v>1.6</v>
      </c>
      <c r="X81" s="21">
        <v>0.5</v>
      </c>
      <c r="Y81" s="21">
        <v>7</v>
      </c>
      <c r="Z81" s="21">
        <v>23.6</v>
      </c>
      <c r="AA81" s="21">
        <v>25.3</v>
      </c>
      <c r="AB81" s="21">
        <v>28.3</v>
      </c>
      <c r="AC81" s="21">
        <v>6.7</v>
      </c>
      <c r="AD81" s="21">
        <v>1.3</v>
      </c>
      <c r="AE81" s="21">
        <v>0.1</v>
      </c>
      <c r="AF81" s="21" t="s">
        <v>38</v>
      </c>
      <c r="AG81" s="21" t="s">
        <v>38</v>
      </c>
      <c r="AH81" s="21" t="s">
        <v>38</v>
      </c>
      <c r="AI81" s="79"/>
      <c r="AJ81" s="16"/>
      <c r="AK81" s="16"/>
      <c r="AL81" s="16"/>
      <c r="AM81" s="16"/>
      <c r="AN81" s="16"/>
      <c r="AO81" s="16"/>
      <c r="AP81" s="16"/>
    </row>
    <row r="82" spans="1:53" s="15" customFormat="1" x14ac:dyDescent="0.2">
      <c r="A82" s="20" t="s">
        <v>227</v>
      </c>
      <c r="B82" s="22">
        <v>107038.3</v>
      </c>
      <c r="C82" s="22" t="s">
        <v>38</v>
      </c>
      <c r="D82" s="22">
        <v>18258.400000000001</v>
      </c>
      <c r="E82" s="22">
        <v>19447.7</v>
      </c>
      <c r="F82" s="22">
        <v>19893.599999999999</v>
      </c>
      <c r="G82" s="22" t="s">
        <v>38</v>
      </c>
      <c r="H82" s="22" t="s">
        <v>38</v>
      </c>
      <c r="I82" s="22">
        <v>24199.5</v>
      </c>
      <c r="J82" s="22" t="s">
        <v>38</v>
      </c>
      <c r="K82" s="22">
        <v>26827.5</v>
      </c>
      <c r="L82" s="22" t="s">
        <v>38</v>
      </c>
      <c r="M82" s="22">
        <v>30092.7</v>
      </c>
      <c r="N82" s="22">
        <v>31527</v>
      </c>
      <c r="O82" s="22">
        <v>33625.800000000003</v>
      </c>
      <c r="P82" s="22">
        <v>35139.5</v>
      </c>
      <c r="Q82" s="22">
        <v>36459.699999999997</v>
      </c>
      <c r="R82" s="22">
        <v>38030.1</v>
      </c>
      <c r="S82" s="22">
        <v>39833.1</v>
      </c>
      <c r="T82" s="22">
        <v>41229.599999999999</v>
      </c>
      <c r="U82" s="22">
        <v>43069.8</v>
      </c>
      <c r="V82" s="22">
        <v>44361.9</v>
      </c>
      <c r="W82" s="22">
        <v>46120</v>
      </c>
      <c r="X82" s="22">
        <v>48004.5</v>
      </c>
      <c r="Y82" s="22">
        <v>52712.9</v>
      </c>
      <c r="Z82" s="22">
        <v>65531</v>
      </c>
      <c r="AA82" s="22">
        <v>85962.2</v>
      </c>
      <c r="AB82" s="22">
        <v>134036.79999999999</v>
      </c>
      <c r="AC82" s="22">
        <v>258714</v>
      </c>
      <c r="AD82" s="22">
        <v>571094.80000000005</v>
      </c>
      <c r="AE82" s="22">
        <v>1095948.1000000001</v>
      </c>
      <c r="AF82" s="22" t="s">
        <v>38</v>
      </c>
      <c r="AG82" s="22" t="s">
        <v>38</v>
      </c>
      <c r="AH82" s="22" t="s">
        <v>38</v>
      </c>
      <c r="AI82" s="78"/>
    </row>
    <row r="83" spans="1:53" s="14" customFormat="1" ht="22.5" x14ac:dyDescent="0.2">
      <c r="A83" s="17" t="s">
        <v>52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77"/>
    </row>
    <row r="84" spans="1:53" s="15" customFormat="1" x14ac:dyDescent="0.2">
      <c r="A84" s="20" t="s">
        <v>226</v>
      </c>
      <c r="B84" s="19">
        <v>100</v>
      </c>
      <c r="C84" s="21" t="s">
        <v>38</v>
      </c>
      <c r="D84" s="21">
        <v>0.6</v>
      </c>
      <c r="E84" s="21">
        <v>0.1</v>
      </c>
      <c r="F84" s="21" t="s">
        <v>38</v>
      </c>
      <c r="G84" s="21">
        <v>0.8</v>
      </c>
      <c r="H84" s="21">
        <v>0.4</v>
      </c>
      <c r="I84" s="21">
        <v>0.5</v>
      </c>
      <c r="J84" s="21" t="s">
        <v>38</v>
      </c>
      <c r="K84" s="21" t="s">
        <v>38</v>
      </c>
      <c r="L84" s="21">
        <v>0.3</v>
      </c>
      <c r="M84" s="21">
        <v>0.2</v>
      </c>
      <c r="N84" s="21">
        <v>0.1</v>
      </c>
      <c r="O84" s="21">
        <v>0.3</v>
      </c>
      <c r="P84" s="21" t="s">
        <v>38</v>
      </c>
      <c r="Q84" s="21">
        <v>2.5</v>
      </c>
      <c r="R84" s="21">
        <v>0.7</v>
      </c>
      <c r="S84" s="21">
        <v>1.7</v>
      </c>
      <c r="T84" s="21">
        <v>7.3</v>
      </c>
      <c r="U84" s="21">
        <v>2.2000000000000002</v>
      </c>
      <c r="V84" s="21">
        <v>4.2</v>
      </c>
      <c r="W84" s="21">
        <v>3.6</v>
      </c>
      <c r="X84" s="21">
        <v>4.7</v>
      </c>
      <c r="Y84" s="21">
        <v>12.5</v>
      </c>
      <c r="Z84" s="21">
        <v>23.8</v>
      </c>
      <c r="AA84" s="21">
        <v>15.6</v>
      </c>
      <c r="AB84" s="21">
        <v>15.7</v>
      </c>
      <c r="AC84" s="21">
        <v>2</v>
      </c>
      <c r="AD84" s="21">
        <v>0.2</v>
      </c>
      <c r="AE84" s="21" t="s">
        <v>38</v>
      </c>
      <c r="AF84" s="21" t="s">
        <v>38</v>
      </c>
      <c r="AG84" s="21" t="s">
        <v>38</v>
      </c>
      <c r="AH84" s="21" t="s">
        <v>38</v>
      </c>
      <c r="AI84" s="79"/>
      <c r="AJ84" s="16"/>
      <c r="AK84" s="16"/>
      <c r="AL84" s="16"/>
      <c r="AM84" s="16"/>
      <c r="AN84" s="16"/>
      <c r="AO84" s="16"/>
      <c r="AP84" s="16"/>
    </row>
    <row r="85" spans="1:53" s="15" customFormat="1" x14ac:dyDescent="0.2">
      <c r="A85" s="20" t="s">
        <v>227</v>
      </c>
      <c r="B85" s="22">
        <v>75296.600000000006</v>
      </c>
      <c r="C85" s="22" t="s">
        <v>38</v>
      </c>
      <c r="D85" s="22">
        <v>17953.3</v>
      </c>
      <c r="E85" s="22">
        <v>19201.7</v>
      </c>
      <c r="F85" s="22" t="s">
        <v>38</v>
      </c>
      <c r="G85" s="22">
        <v>20330.7</v>
      </c>
      <c r="H85" s="22">
        <v>22167.1</v>
      </c>
      <c r="I85" s="22">
        <v>23834.799999999999</v>
      </c>
      <c r="J85" s="22" t="s">
        <v>38</v>
      </c>
      <c r="K85" s="22">
        <v>27133.7</v>
      </c>
      <c r="L85" s="22">
        <v>28566</v>
      </c>
      <c r="M85" s="22">
        <v>30376.7</v>
      </c>
      <c r="N85" s="22">
        <v>32213.3</v>
      </c>
      <c r="O85" s="22">
        <v>33719.599999999999</v>
      </c>
      <c r="P85" s="22" t="s">
        <v>38</v>
      </c>
      <c r="Q85" s="22">
        <v>36034.400000000001</v>
      </c>
      <c r="R85" s="22">
        <v>38038.699999999997</v>
      </c>
      <c r="S85" s="22">
        <v>39870.9</v>
      </c>
      <c r="T85" s="22">
        <v>40848</v>
      </c>
      <c r="U85" s="22">
        <v>43120.2</v>
      </c>
      <c r="V85" s="22">
        <v>44947.7</v>
      </c>
      <c r="W85" s="22">
        <v>46357.8</v>
      </c>
      <c r="X85" s="22">
        <v>48012.3</v>
      </c>
      <c r="Y85" s="22">
        <v>51536</v>
      </c>
      <c r="Z85" s="22">
        <v>64120.6</v>
      </c>
      <c r="AA85" s="22">
        <v>85990.6</v>
      </c>
      <c r="AB85" s="22">
        <v>134477.4</v>
      </c>
      <c r="AC85" s="22">
        <v>267749.3</v>
      </c>
      <c r="AD85" s="22">
        <v>613374</v>
      </c>
      <c r="AE85" s="22" t="s">
        <v>38</v>
      </c>
      <c r="AF85" s="22" t="s">
        <v>38</v>
      </c>
      <c r="AG85" s="22" t="s">
        <v>38</v>
      </c>
      <c r="AH85" s="22" t="s">
        <v>38</v>
      </c>
      <c r="AI85" s="78"/>
    </row>
    <row r="86" spans="1:53" ht="22.5" x14ac:dyDescent="0.2">
      <c r="A86" s="24" t="s">
        <v>53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80"/>
    </row>
    <row r="87" spans="1:53" s="15" customFormat="1" x14ac:dyDescent="0.2">
      <c r="A87" s="20" t="s">
        <v>226</v>
      </c>
      <c r="B87" s="19">
        <v>100</v>
      </c>
      <c r="C87" s="21" t="s">
        <v>38</v>
      </c>
      <c r="D87" s="21">
        <v>0.1</v>
      </c>
      <c r="E87" s="21">
        <v>0.1</v>
      </c>
      <c r="F87" s="21">
        <v>0.1</v>
      </c>
      <c r="G87" s="21" t="s">
        <v>38</v>
      </c>
      <c r="H87" s="21">
        <v>0.2</v>
      </c>
      <c r="I87" s="21">
        <v>0.1</v>
      </c>
      <c r="J87" s="21">
        <v>0.1</v>
      </c>
      <c r="K87" s="21">
        <v>0.6</v>
      </c>
      <c r="L87" s="21">
        <v>0.2</v>
      </c>
      <c r="M87" s="21">
        <v>0.3</v>
      </c>
      <c r="N87" s="21">
        <v>0.2</v>
      </c>
      <c r="O87" s="21">
        <v>0.1</v>
      </c>
      <c r="P87" s="21">
        <v>0.4</v>
      </c>
      <c r="Q87" s="21">
        <v>1</v>
      </c>
      <c r="R87" s="21">
        <v>0.7</v>
      </c>
      <c r="S87" s="21">
        <v>0.8</v>
      </c>
      <c r="T87" s="21">
        <v>4.5999999999999996</v>
      </c>
      <c r="U87" s="21">
        <v>1.5</v>
      </c>
      <c r="V87" s="21">
        <v>2</v>
      </c>
      <c r="W87" s="21">
        <v>1.8</v>
      </c>
      <c r="X87" s="21">
        <v>1.7</v>
      </c>
      <c r="Y87" s="21">
        <v>8.3000000000000007</v>
      </c>
      <c r="Z87" s="21">
        <v>21.2</v>
      </c>
      <c r="AA87" s="21">
        <v>19</v>
      </c>
      <c r="AB87" s="21">
        <v>26.2</v>
      </c>
      <c r="AC87" s="21">
        <v>7.1</v>
      </c>
      <c r="AD87" s="21">
        <v>1.2</v>
      </c>
      <c r="AE87" s="21">
        <v>0.1</v>
      </c>
      <c r="AF87" s="21" t="s">
        <v>38</v>
      </c>
      <c r="AG87" s="21" t="s">
        <v>38</v>
      </c>
      <c r="AH87" s="21" t="s">
        <v>38</v>
      </c>
      <c r="AI87" s="79"/>
      <c r="AJ87" s="16"/>
      <c r="AK87" s="16"/>
      <c r="AL87" s="16"/>
      <c r="AM87" s="16"/>
      <c r="AN87" s="16"/>
      <c r="AO87" s="16"/>
      <c r="AP87" s="16"/>
      <c r="AQ87" s="16"/>
      <c r="AR87" s="16"/>
    </row>
    <row r="88" spans="1:53" s="15" customFormat="1" x14ac:dyDescent="0.2">
      <c r="A88" s="20" t="s">
        <v>227</v>
      </c>
      <c r="B88" s="22">
        <v>105454.3</v>
      </c>
      <c r="C88" s="22" t="s">
        <v>38</v>
      </c>
      <c r="D88" s="22">
        <v>17294.400000000001</v>
      </c>
      <c r="E88" s="22">
        <v>19227.2</v>
      </c>
      <c r="F88" s="22">
        <v>19787.3</v>
      </c>
      <c r="G88" s="22">
        <v>20382.099999999999</v>
      </c>
      <c r="H88" s="22">
        <v>22809.3</v>
      </c>
      <c r="I88" s="22">
        <v>23740.1</v>
      </c>
      <c r="J88" s="22">
        <v>24944.1</v>
      </c>
      <c r="K88" s="22">
        <v>26595.4</v>
      </c>
      <c r="L88" s="22">
        <v>28627.5</v>
      </c>
      <c r="M88" s="22">
        <v>30245</v>
      </c>
      <c r="N88" s="22">
        <v>31594.6</v>
      </c>
      <c r="O88" s="22">
        <v>33100.699999999997</v>
      </c>
      <c r="P88" s="22">
        <v>34884.5</v>
      </c>
      <c r="Q88" s="22">
        <v>36069.300000000003</v>
      </c>
      <c r="R88" s="22">
        <v>38384.6</v>
      </c>
      <c r="S88" s="22">
        <v>39683.9</v>
      </c>
      <c r="T88" s="22">
        <v>40896.5</v>
      </c>
      <c r="U88" s="22">
        <v>42936.6</v>
      </c>
      <c r="V88" s="22">
        <v>44802.9</v>
      </c>
      <c r="W88" s="22">
        <v>46274.5</v>
      </c>
      <c r="X88" s="22">
        <v>48012.3</v>
      </c>
      <c r="Y88" s="22">
        <v>51653.9</v>
      </c>
      <c r="Z88" s="22">
        <v>64547.7</v>
      </c>
      <c r="AA88" s="22">
        <v>86207.9</v>
      </c>
      <c r="AB88" s="22">
        <v>139898.29999999999</v>
      </c>
      <c r="AC88" s="22">
        <v>259279.6</v>
      </c>
      <c r="AD88" s="22">
        <v>566278.19999999995</v>
      </c>
      <c r="AE88" s="22">
        <v>1368990.1</v>
      </c>
      <c r="AF88" s="22">
        <v>2715640.9</v>
      </c>
      <c r="AG88" s="22">
        <v>3500000</v>
      </c>
      <c r="AH88" s="22" t="s">
        <v>38</v>
      </c>
      <c r="AI88" s="78"/>
    </row>
    <row r="89" spans="1:53" ht="22.5" x14ac:dyDescent="0.2">
      <c r="A89" s="24" t="s">
        <v>54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80"/>
    </row>
    <row r="90" spans="1:53" s="15" customFormat="1" x14ac:dyDescent="0.2">
      <c r="A90" s="20" t="s">
        <v>226</v>
      </c>
      <c r="B90" s="19">
        <v>100</v>
      </c>
      <c r="C90" s="21">
        <v>0.1</v>
      </c>
      <c r="D90" s="21">
        <v>0.1</v>
      </c>
      <c r="E90" s="21" t="s">
        <v>38</v>
      </c>
      <c r="F90" s="21" t="s">
        <v>38</v>
      </c>
      <c r="G90" s="21" t="s">
        <v>38</v>
      </c>
      <c r="H90" s="21">
        <v>0.1</v>
      </c>
      <c r="I90" s="21">
        <v>0.1</v>
      </c>
      <c r="J90" s="21">
        <v>0.1</v>
      </c>
      <c r="K90" s="21" t="s">
        <v>38</v>
      </c>
      <c r="L90" s="21">
        <v>0.2</v>
      </c>
      <c r="M90" s="21">
        <v>0.2</v>
      </c>
      <c r="N90" s="21">
        <v>0.2</v>
      </c>
      <c r="O90" s="21">
        <v>0.1</v>
      </c>
      <c r="P90" s="21">
        <v>0.4</v>
      </c>
      <c r="Q90" s="21">
        <v>0.4</v>
      </c>
      <c r="R90" s="21">
        <v>0.4</v>
      </c>
      <c r="S90" s="21">
        <v>0.4</v>
      </c>
      <c r="T90" s="21">
        <v>2.5</v>
      </c>
      <c r="U90" s="21">
        <v>1.6</v>
      </c>
      <c r="V90" s="21">
        <v>1.6</v>
      </c>
      <c r="W90" s="21">
        <v>1.9</v>
      </c>
      <c r="X90" s="21">
        <v>3.7</v>
      </c>
      <c r="Y90" s="21">
        <v>9</v>
      </c>
      <c r="Z90" s="21">
        <v>24.2</v>
      </c>
      <c r="AA90" s="21">
        <v>22.9</v>
      </c>
      <c r="AB90" s="21">
        <v>27.8</v>
      </c>
      <c r="AC90" s="21">
        <v>1.7</v>
      </c>
      <c r="AD90" s="21">
        <v>0.1</v>
      </c>
      <c r="AE90" s="21" t="s">
        <v>38</v>
      </c>
      <c r="AF90" s="21" t="s">
        <v>38</v>
      </c>
      <c r="AG90" s="21" t="s">
        <v>38</v>
      </c>
      <c r="AH90" s="21">
        <v>0.1</v>
      </c>
      <c r="AI90" s="79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</row>
    <row r="91" spans="1:53" s="15" customFormat="1" x14ac:dyDescent="0.2">
      <c r="A91" s="20" t="s">
        <v>227</v>
      </c>
      <c r="B91" s="22">
        <v>88434.6</v>
      </c>
      <c r="C91" s="22">
        <v>16242</v>
      </c>
      <c r="D91" s="22">
        <v>17773.8</v>
      </c>
      <c r="E91" s="22" t="s">
        <v>38</v>
      </c>
      <c r="F91" s="22" t="s">
        <v>38</v>
      </c>
      <c r="G91" s="22" t="s">
        <v>38</v>
      </c>
      <c r="H91" s="22">
        <v>22328</v>
      </c>
      <c r="I91" s="22">
        <v>23717.5</v>
      </c>
      <c r="J91" s="22">
        <v>24625.3</v>
      </c>
      <c r="K91" s="22">
        <v>26602.7</v>
      </c>
      <c r="L91" s="22">
        <v>28397.8</v>
      </c>
      <c r="M91" s="22">
        <v>30166.799999999999</v>
      </c>
      <c r="N91" s="22">
        <v>31957.1</v>
      </c>
      <c r="O91" s="22">
        <v>33382.9</v>
      </c>
      <c r="P91" s="22">
        <v>35111.199999999997</v>
      </c>
      <c r="Q91" s="22">
        <v>36546</v>
      </c>
      <c r="R91" s="22">
        <v>38098.6</v>
      </c>
      <c r="S91" s="22">
        <v>39866.800000000003</v>
      </c>
      <c r="T91" s="22">
        <v>40928.300000000003</v>
      </c>
      <c r="U91" s="22">
        <v>43023.8</v>
      </c>
      <c r="V91" s="22">
        <v>44676.9</v>
      </c>
      <c r="W91" s="22">
        <v>46531.6</v>
      </c>
      <c r="X91" s="22">
        <v>47842.7</v>
      </c>
      <c r="Y91" s="22">
        <v>52089.3</v>
      </c>
      <c r="Z91" s="22">
        <v>65174.6</v>
      </c>
      <c r="AA91" s="22">
        <v>88032.4</v>
      </c>
      <c r="AB91" s="22">
        <v>133406.20000000001</v>
      </c>
      <c r="AC91" s="22">
        <v>248679.9</v>
      </c>
      <c r="AD91" s="22">
        <v>470559.6</v>
      </c>
      <c r="AE91" s="22" t="s">
        <v>38</v>
      </c>
      <c r="AF91" s="22" t="s">
        <v>38</v>
      </c>
      <c r="AG91" s="22" t="s">
        <v>38</v>
      </c>
      <c r="AH91" s="22" t="s">
        <v>38</v>
      </c>
      <c r="AI91" s="78"/>
    </row>
    <row r="92" spans="1:53" ht="22.5" x14ac:dyDescent="0.2">
      <c r="A92" s="24" t="s">
        <v>55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80"/>
    </row>
    <row r="93" spans="1:53" s="15" customFormat="1" x14ac:dyDescent="0.2">
      <c r="A93" s="20" t="s">
        <v>226</v>
      </c>
      <c r="B93" s="19">
        <v>100</v>
      </c>
      <c r="C93" s="21" t="s">
        <v>38</v>
      </c>
      <c r="D93" s="21">
        <v>0.1</v>
      </c>
      <c r="E93" s="21" t="s">
        <v>38</v>
      </c>
      <c r="F93" s="21">
        <v>0.1</v>
      </c>
      <c r="G93" s="21">
        <v>0.2</v>
      </c>
      <c r="H93" s="21">
        <v>0.3</v>
      </c>
      <c r="I93" s="21">
        <v>0.1</v>
      </c>
      <c r="J93" s="21">
        <v>0.1</v>
      </c>
      <c r="K93" s="21">
        <v>0.2</v>
      </c>
      <c r="L93" s="21">
        <v>0.1</v>
      </c>
      <c r="M93" s="21">
        <v>0.2</v>
      </c>
      <c r="N93" s="21">
        <v>0.2</v>
      </c>
      <c r="O93" s="21">
        <v>0.2</v>
      </c>
      <c r="P93" s="21">
        <v>0.4</v>
      </c>
      <c r="Q93" s="21">
        <v>1.3</v>
      </c>
      <c r="R93" s="21">
        <v>1.6</v>
      </c>
      <c r="S93" s="21">
        <v>0.7</v>
      </c>
      <c r="T93" s="21">
        <v>3.5</v>
      </c>
      <c r="U93" s="21">
        <v>1.3</v>
      </c>
      <c r="V93" s="21">
        <v>1.9</v>
      </c>
      <c r="W93" s="21">
        <v>3</v>
      </c>
      <c r="X93" s="21">
        <v>2.6</v>
      </c>
      <c r="Y93" s="21">
        <v>9.3000000000000007</v>
      </c>
      <c r="Z93" s="21">
        <v>25.2</v>
      </c>
      <c r="AA93" s="21">
        <v>22.6</v>
      </c>
      <c r="AB93" s="21">
        <v>21.4</v>
      </c>
      <c r="AC93" s="21">
        <v>3.2</v>
      </c>
      <c r="AD93" s="21">
        <v>0.2</v>
      </c>
      <c r="AE93" s="21" t="s">
        <v>38</v>
      </c>
      <c r="AF93" s="21" t="s">
        <v>38</v>
      </c>
      <c r="AG93" s="21" t="s">
        <v>38</v>
      </c>
      <c r="AH93" s="21" t="s">
        <v>38</v>
      </c>
      <c r="AI93" s="79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</row>
    <row r="94" spans="1:53" s="15" customFormat="1" x14ac:dyDescent="0.2">
      <c r="A94" s="20" t="s">
        <v>227</v>
      </c>
      <c r="B94" s="22">
        <v>84616</v>
      </c>
      <c r="C94" s="22" t="s">
        <v>38</v>
      </c>
      <c r="D94" s="22">
        <v>18039.400000000001</v>
      </c>
      <c r="E94" s="22">
        <v>19195.2</v>
      </c>
      <c r="F94" s="22">
        <v>19848.099999999999</v>
      </c>
      <c r="G94" s="22">
        <v>20432.2</v>
      </c>
      <c r="H94" s="22">
        <v>22368.1</v>
      </c>
      <c r="I94" s="22">
        <v>23897.200000000001</v>
      </c>
      <c r="J94" s="22">
        <v>25336.7</v>
      </c>
      <c r="K94" s="22">
        <v>26708.400000000001</v>
      </c>
      <c r="L94" s="22">
        <v>28801.3</v>
      </c>
      <c r="M94" s="22">
        <v>30084.7</v>
      </c>
      <c r="N94" s="22">
        <v>31549.1</v>
      </c>
      <c r="O94" s="22">
        <v>32980.699999999997</v>
      </c>
      <c r="P94" s="22">
        <v>34873.699999999997</v>
      </c>
      <c r="Q94" s="22">
        <v>36163</v>
      </c>
      <c r="R94" s="22">
        <v>38295.800000000003</v>
      </c>
      <c r="S94" s="22">
        <v>39726.6</v>
      </c>
      <c r="T94" s="22">
        <v>40979.9</v>
      </c>
      <c r="U94" s="22">
        <v>43031.4</v>
      </c>
      <c r="V94" s="22">
        <v>44794.5</v>
      </c>
      <c r="W94" s="22">
        <v>46409.7</v>
      </c>
      <c r="X94" s="22">
        <v>47879.199999999997</v>
      </c>
      <c r="Y94" s="22">
        <v>52148.4</v>
      </c>
      <c r="Z94" s="22">
        <v>64388</v>
      </c>
      <c r="AA94" s="22">
        <v>86430.1</v>
      </c>
      <c r="AB94" s="22">
        <v>127765.6</v>
      </c>
      <c r="AC94" s="22">
        <v>263372.40000000002</v>
      </c>
      <c r="AD94" s="22">
        <v>493535.8</v>
      </c>
      <c r="AE94" s="22" t="s">
        <v>38</v>
      </c>
      <c r="AF94" s="22" t="s">
        <v>38</v>
      </c>
      <c r="AG94" s="22" t="s">
        <v>38</v>
      </c>
      <c r="AH94" s="22" t="s">
        <v>38</v>
      </c>
      <c r="AI94" s="78"/>
    </row>
    <row r="95" spans="1:53" x14ac:dyDescent="0.2">
      <c r="A95" s="24" t="s">
        <v>56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80"/>
    </row>
    <row r="96" spans="1:53" s="15" customFormat="1" x14ac:dyDescent="0.2">
      <c r="A96" s="20" t="s">
        <v>226</v>
      </c>
      <c r="B96" s="19">
        <v>100</v>
      </c>
      <c r="C96" s="21" t="s">
        <v>38</v>
      </c>
      <c r="D96" s="21">
        <v>0.2</v>
      </c>
      <c r="E96" s="21">
        <v>0.1</v>
      </c>
      <c r="F96" s="21" t="s">
        <v>38</v>
      </c>
      <c r="G96" s="21">
        <v>1.1000000000000001</v>
      </c>
      <c r="H96" s="21">
        <v>0.7</v>
      </c>
      <c r="I96" s="21">
        <v>0.1</v>
      </c>
      <c r="J96" s="21">
        <v>0.2</v>
      </c>
      <c r="K96" s="21">
        <v>0.3</v>
      </c>
      <c r="L96" s="21">
        <v>0.4</v>
      </c>
      <c r="M96" s="21">
        <v>0.7</v>
      </c>
      <c r="N96" s="21">
        <v>0.6</v>
      </c>
      <c r="O96" s="21">
        <v>0.6</v>
      </c>
      <c r="P96" s="21">
        <v>0.8</v>
      </c>
      <c r="Q96" s="21">
        <v>0.9</v>
      </c>
      <c r="R96" s="21">
        <v>0.9</v>
      </c>
      <c r="S96" s="21">
        <v>1.2</v>
      </c>
      <c r="T96" s="21">
        <v>15.2</v>
      </c>
      <c r="U96" s="21">
        <v>2.2999999999999998</v>
      </c>
      <c r="V96" s="21">
        <v>3.5</v>
      </c>
      <c r="W96" s="21">
        <v>2.6</v>
      </c>
      <c r="X96" s="21">
        <v>2.1</v>
      </c>
      <c r="Y96" s="21">
        <v>8.4</v>
      </c>
      <c r="Z96" s="21">
        <v>23.9</v>
      </c>
      <c r="AA96" s="21">
        <v>16.8</v>
      </c>
      <c r="AB96" s="21">
        <v>15.5</v>
      </c>
      <c r="AC96" s="21">
        <v>0.8</v>
      </c>
      <c r="AD96" s="21" t="s">
        <v>38</v>
      </c>
      <c r="AE96" s="21" t="s">
        <v>38</v>
      </c>
      <c r="AF96" s="21" t="s">
        <v>38</v>
      </c>
      <c r="AG96" s="21" t="s">
        <v>38</v>
      </c>
      <c r="AH96" s="21" t="s">
        <v>38</v>
      </c>
      <c r="AI96" s="79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53" s="15" customFormat="1" x14ac:dyDescent="0.2">
      <c r="A97" s="20" t="s">
        <v>227</v>
      </c>
      <c r="B97" s="22">
        <v>69518.600000000006</v>
      </c>
      <c r="C97" s="22">
        <v>16102.8</v>
      </c>
      <c r="D97" s="22">
        <v>17798.8</v>
      </c>
      <c r="E97" s="22">
        <v>19123.8</v>
      </c>
      <c r="F97" s="22">
        <v>19820.3</v>
      </c>
      <c r="G97" s="22">
        <v>20579.900000000001</v>
      </c>
      <c r="H97" s="22">
        <v>22615.1</v>
      </c>
      <c r="I97" s="22">
        <v>23895.3</v>
      </c>
      <c r="J97" s="22">
        <v>25221.599999999999</v>
      </c>
      <c r="K97" s="22">
        <v>26768.5</v>
      </c>
      <c r="L97" s="22">
        <v>28447.200000000001</v>
      </c>
      <c r="M97" s="22">
        <v>30014.6</v>
      </c>
      <c r="N97" s="22">
        <v>31587.599999999999</v>
      </c>
      <c r="O97" s="22">
        <v>33304.199999999997</v>
      </c>
      <c r="P97" s="22">
        <v>34997.300000000003</v>
      </c>
      <c r="Q97" s="22">
        <v>36528</v>
      </c>
      <c r="R97" s="22">
        <v>38320.1</v>
      </c>
      <c r="S97" s="22">
        <v>39619.5</v>
      </c>
      <c r="T97" s="22">
        <v>41051.199999999997</v>
      </c>
      <c r="U97" s="22">
        <v>43024.3</v>
      </c>
      <c r="V97" s="22">
        <v>44901.5</v>
      </c>
      <c r="W97" s="22">
        <v>46367.199999999997</v>
      </c>
      <c r="X97" s="22">
        <v>47888.7</v>
      </c>
      <c r="Y97" s="22">
        <v>51962.400000000001</v>
      </c>
      <c r="Z97" s="22">
        <v>64148.3</v>
      </c>
      <c r="AA97" s="22">
        <v>86332.6</v>
      </c>
      <c r="AB97" s="22">
        <v>126589</v>
      </c>
      <c r="AC97" s="22">
        <v>242117.9</v>
      </c>
      <c r="AD97" s="22">
        <v>460555.8</v>
      </c>
      <c r="AE97" s="22" t="s">
        <v>38</v>
      </c>
      <c r="AF97" s="22" t="s">
        <v>38</v>
      </c>
      <c r="AG97" s="22" t="s">
        <v>38</v>
      </c>
      <c r="AH97" s="22" t="s">
        <v>38</v>
      </c>
      <c r="AI97" s="78"/>
    </row>
    <row r="98" spans="1:53" ht="22.5" x14ac:dyDescent="0.2">
      <c r="A98" s="24" t="s">
        <v>57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80"/>
    </row>
    <row r="99" spans="1:53" s="15" customFormat="1" x14ac:dyDescent="0.2">
      <c r="A99" s="20" t="s">
        <v>226</v>
      </c>
      <c r="B99" s="19">
        <v>100</v>
      </c>
      <c r="C99" s="21" t="s">
        <v>38</v>
      </c>
      <c r="D99" s="21" t="s">
        <v>38</v>
      </c>
      <c r="E99" s="21" t="s">
        <v>38</v>
      </c>
      <c r="F99" s="21" t="s">
        <v>38</v>
      </c>
      <c r="G99" s="21">
        <v>0.2</v>
      </c>
      <c r="H99" s="21">
        <v>0.1</v>
      </c>
      <c r="I99" s="21" t="s">
        <v>38</v>
      </c>
      <c r="J99" s="21" t="s">
        <v>38</v>
      </c>
      <c r="K99" s="21">
        <v>0.2</v>
      </c>
      <c r="L99" s="21">
        <v>0.1</v>
      </c>
      <c r="M99" s="21">
        <v>0.1</v>
      </c>
      <c r="N99" s="21">
        <v>0.1</v>
      </c>
      <c r="O99" s="21">
        <v>0.1</v>
      </c>
      <c r="P99" s="21">
        <v>0.2</v>
      </c>
      <c r="Q99" s="21">
        <v>0.3</v>
      </c>
      <c r="R99" s="21">
        <v>0.3</v>
      </c>
      <c r="S99" s="21">
        <v>0.6</v>
      </c>
      <c r="T99" s="21">
        <v>5.2</v>
      </c>
      <c r="U99" s="21">
        <v>1.7</v>
      </c>
      <c r="V99" s="21">
        <v>1.6</v>
      </c>
      <c r="W99" s="21">
        <v>2</v>
      </c>
      <c r="X99" s="21">
        <v>1.8</v>
      </c>
      <c r="Y99" s="21">
        <v>7</v>
      </c>
      <c r="Z99" s="21">
        <v>25.9</v>
      </c>
      <c r="AA99" s="21">
        <v>23.4</v>
      </c>
      <c r="AB99" s="21">
        <v>24.4</v>
      </c>
      <c r="AC99" s="21">
        <v>4.3</v>
      </c>
      <c r="AD99" s="21" t="s">
        <v>38</v>
      </c>
      <c r="AE99" s="21" t="s">
        <v>38</v>
      </c>
      <c r="AF99" s="21" t="s">
        <v>38</v>
      </c>
      <c r="AG99" s="21" t="s">
        <v>38</v>
      </c>
      <c r="AH99" s="21" t="s">
        <v>38</v>
      </c>
      <c r="AI99" s="79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</row>
    <row r="100" spans="1:53" s="15" customFormat="1" x14ac:dyDescent="0.2">
      <c r="A100" s="20" t="s">
        <v>227</v>
      </c>
      <c r="B100" s="22">
        <v>91107.9</v>
      </c>
      <c r="C100" s="22">
        <v>16242</v>
      </c>
      <c r="D100" s="22">
        <v>17162.099999999999</v>
      </c>
      <c r="E100" s="22">
        <v>18695.400000000001</v>
      </c>
      <c r="F100" s="22">
        <v>19995.900000000001</v>
      </c>
      <c r="G100" s="22">
        <v>20468.099999999999</v>
      </c>
      <c r="H100" s="22">
        <v>22716.3</v>
      </c>
      <c r="I100" s="22">
        <v>23929.7</v>
      </c>
      <c r="J100" s="22">
        <v>25045.9</v>
      </c>
      <c r="K100" s="22">
        <v>26286.799999999999</v>
      </c>
      <c r="L100" s="22">
        <v>28133.9</v>
      </c>
      <c r="M100" s="22">
        <v>30052.2</v>
      </c>
      <c r="N100" s="22">
        <v>31829.599999999999</v>
      </c>
      <c r="O100" s="22">
        <v>33262.800000000003</v>
      </c>
      <c r="P100" s="22">
        <v>35051.599999999999</v>
      </c>
      <c r="Q100" s="22">
        <v>36477.199999999997</v>
      </c>
      <c r="R100" s="22">
        <v>38246.800000000003</v>
      </c>
      <c r="S100" s="22">
        <v>39814.300000000003</v>
      </c>
      <c r="T100" s="22">
        <v>40988.300000000003</v>
      </c>
      <c r="U100" s="22">
        <v>43129.3</v>
      </c>
      <c r="V100" s="22">
        <v>44821.599999999999</v>
      </c>
      <c r="W100" s="22">
        <v>46435.9</v>
      </c>
      <c r="X100" s="22">
        <v>47999.6</v>
      </c>
      <c r="Y100" s="22">
        <v>52033</v>
      </c>
      <c r="Z100" s="22">
        <v>65982.100000000006</v>
      </c>
      <c r="AA100" s="22">
        <v>86035.7</v>
      </c>
      <c r="AB100" s="22">
        <v>136551.5</v>
      </c>
      <c r="AC100" s="22">
        <v>247220.8</v>
      </c>
      <c r="AD100" s="22">
        <v>501200.2</v>
      </c>
      <c r="AE100" s="22" t="s">
        <v>38</v>
      </c>
      <c r="AF100" s="22" t="s">
        <v>38</v>
      </c>
      <c r="AG100" s="22" t="s">
        <v>38</v>
      </c>
      <c r="AH100" s="22" t="s">
        <v>38</v>
      </c>
      <c r="AI100" s="78"/>
    </row>
    <row r="101" spans="1:53" ht="22.5" x14ac:dyDescent="0.2">
      <c r="A101" s="24" t="s">
        <v>58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80"/>
    </row>
    <row r="102" spans="1:53" x14ac:dyDescent="0.2">
      <c r="A102" s="25" t="s">
        <v>226</v>
      </c>
      <c r="B102" s="19">
        <v>100</v>
      </c>
      <c r="C102" s="19" t="s">
        <v>38</v>
      </c>
      <c r="D102" s="19">
        <v>0.4</v>
      </c>
      <c r="E102" s="19" t="s">
        <v>38</v>
      </c>
      <c r="F102" s="19" t="s">
        <v>38</v>
      </c>
      <c r="G102" s="19">
        <v>0.5</v>
      </c>
      <c r="H102" s="19">
        <v>0.1</v>
      </c>
      <c r="I102" s="19">
        <v>0.1</v>
      </c>
      <c r="J102" s="19" t="s">
        <v>38</v>
      </c>
      <c r="K102" s="19">
        <v>0.1</v>
      </c>
      <c r="L102" s="19">
        <v>0.5</v>
      </c>
      <c r="M102" s="19" t="s">
        <v>38</v>
      </c>
      <c r="N102" s="19">
        <v>0.2</v>
      </c>
      <c r="O102" s="19">
        <v>0.1</v>
      </c>
      <c r="P102" s="19" t="s">
        <v>38</v>
      </c>
      <c r="Q102" s="19">
        <v>1.3</v>
      </c>
      <c r="R102" s="19">
        <v>1.5</v>
      </c>
      <c r="S102" s="19">
        <v>1.2</v>
      </c>
      <c r="T102" s="19">
        <v>4</v>
      </c>
      <c r="U102" s="19">
        <v>2.2000000000000002</v>
      </c>
      <c r="V102" s="19">
        <v>2.6</v>
      </c>
      <c r="W102" s="19">
        <v>4.2</v>
      </c>
      <c r="X102" s="19">
        <v>3.7</v>
      </c>
      <c r="Y102" s="19">
        <v>11.1</v>
      </c>
      <c r="Z102" s="19">
        <v>20.6</v>
      </c>
      <c r="AA102" s="19">
        <v>19.5</v>
      </c>
      <c r="AB102" s="19">
        <v>24.8</v>
      </c>
      <c r="AC102" s="19">
        <v>1</v>
      </c>
      <c r="AD102" s="19" t="s">
        <v>38</v>
      </c>
      <c r="AE102" s="19" t="s">
        <v>38</v>
      </c>
      <c r="AF102" s="19" t="s">
        <v>38</v>
      </c>
      <c r="AG102" s="19" t="s">
        <v>38</v>
      </c>
      <c r="AH102" s="19" t="s">
        <v>38</v>
      </c>
      <c r="AI102" s="80"/>
    </row>
    <row r="103" spans="1:53" x14ac:dyDescent="0.2">
      <c r="A103" s="25" t="s">
        <v>227</v>
      </c>
      <c r="B103" s="19">
        <v>79174.399999999994</v>
      </c>
      <c r="C103" s="19" t="s">
        <v>38</v>
      </c>
      <c r="D103" s="19">
        <v>18372</v>
      </c>
      <c r="E103" s="19" t="s">
        <v>38</v>
      </c>
      <c r="F103" s="19" t="s">
        <v>38</v>
      </c>
      <c r="G103" s="19">
        <v>20779.7</v>
      </c>
      <c r="H103" s="19">
        <v>22891.200000000001</v>
      </c>
      <c r="I103" s="19">
        <v>24269.4</v>
      </c>
      <c r="J103" s="19">
        <v>25156.9</v>
      </c>
      <c r="K103" s="19">
        <v>26419.4</v>
      </c>
      <c r="L103" s="19">
        <v>27994.799999999999</v>
      </c>
      <c r="M103" s="19">
        <v>30308.9</v>
      </c>
      <c r="N103" s="19">
        <v>31373.1</v>
      </c>
      <c r="O103" s="19">
        <v>32862</v>
      </c>
      <c r="P103" s="19">
        <v>35075</v>
      </c>
      <c r="Q103" s="19">
        <v>36353.800000000003</v>
      </c>
      <c r="R103" s="19">
        <v>38265.9</v>
      </c>
      <c r="S103" s="19">
        <v>40148.800000000003</v>
      </c>
      <c r="T103" s="19">
        <v>41055.300000000003</v>
      </c>
      <c r="U103" s="19">
        <v>43348.4</v>
      </c>
      <c r="V103" s="19">
        <v>44960.4</v>
      </c>
      <c r="W103" s="19">
        <v>46561.2</v>
      </c>
      <c r="X103" s="19">
        <v>47845.4</v>
      </c>
      <c r="Y103" s="19">
        <v>51806.3</v>
      </c>
      <c r="Z103" s="19">
        <v>64798.5</v>
      </c>
      <c r="AA103" s="19">
        <v>87023.8</v>
      </c>
      <c r="AB103" s="19">
        <v>124922.9</v>
      </c>
      <c r="AC103" s="19">
        <v>245707.8</v>
      </c>
      <c r="AD103" s="19" t="s">
        <v>38</v>
      </c>
      <c r="AE103" s="19" t="s">
        <v>38</v>
      </c>
      <c r="AF103" s="19" t="s">
        <v>38</v>
      </c>
      <c r="AG103" s="19" t="s">
        <v>38</v>
      </c>
      <c r="AH103" s="19" t="s">
        <v>38</v>
      </c>
      <c r="AI103" s="80"/>
    </row>
    <row r="104" spans="1:53" x14ac:dyDescent="0.2">
      <c r="A104" s="24" t="s">
        <v>59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80"/>
    </row>
    <row r="105" spans="1:53" x14ac:dyDescent="0.2">
      <c r="A105" s="25" t="s">
        <v>226</v>
      </c>
      <c r="B105" s="19">
        <v>100</v>
      </c>
      <c r="C105" s="19" t="s">
        <v>38</v>
      </c>
      <c r="D105" s="19" t="s">
        <v>38</v>
      </c>
      <c r="E105" s="19" t="s">
        <v>38</v>
      </c>
      <c r="F105" s="19" t="s">
        <v>38</v>
      </c>
      <c r="G105" s="19">
        <v>1.4</v>
      </c>
      <c r="H105" s="19" t="s">
        <v>38</v>
      </c>
      <c r="I105" s="19" t="s">
        <v>38</v>
      </c>
      <c r="J105" s="19">
        <v>10.1</v>
      </c>
      <c r="K105" s="19">
        <v>3.8</v>
      </c>
      <c r="L105" s="19">
        <v>2.4</v>
      </c>
      <c r="M105" s="19">
        <v>1.3</v>
      </c>
      <c r="N105" s="19">
        <v>0.8</v>
      </c>
      <c r="O105" s="19">
        <v>1</v>
      </c>
      <c r="P105" s="19">
        <v>1.8</v>
      </c>
      <c r="Q105" s="19">
        <v>0.4</v>
      </c>
      <c r="R105" s="19">
        <v>1.2</v>
      </c>
      <c r="S105" s="19">
        <v>0.6</v>
      </c>
      <c r="T105" s="19">
        <v>10.3</v>
      </c>
      <c r="U105" s="19">
        <v>1.2</v>
      </c>
      <c r="V105" s="19">
        <v>2</v>
      </c>
      <c r="W105" s="19">
        <v>3.6</v>
      </c>
      <c r="X105" s="19">
        <v>2</v>
      </c>
      <c r="Y105" s="19">
        <v>6.6</v>
      </c>
      <c r="Z105" s="19">
        <v>14.9</v>
      </c>
      <c r="AA105" s="19">
        <v>9.5</v>
      </c>
      <c r="AB105" s="19">
        <v>17.399999999999999</v>
      </c>
      <c r="AC105" s="19">
        <v>5.2</v>
      </c>
      <c r="AD105" s="19">
        <v>1.7</v>
      </c>
      <c r="AE105" s="19">
        <v>0.9</v>
      </c>
      <c r="AF105" s="19" t="s">
        <v>38</v>
      </c>
      <c r="AG105" s="19" t="s">
        <v>38</v>
      </c>
      <c r="AH105" s="19" t="s">
        <v>38</v>
      </c>
      <c r="AI105" s="80"/>
    </row>
    <row r="106" spans="1:53" x14ac:dyDescent="0.2">
      <c r="A106" s="25" t="s">
        <v>227</v>
      </c>
      <c r="B106" s="19">
        <v>99417</v>
      </c>
      <c r="C106" s="19" t="s">
        <v>38</v>
      </c>
      <c r="D106" s="19" t="s">
        <v>38</v>
      </c>
      <c r="E106" s="19" t="s">
        <v>38</v>
      </c>
      <c r="F106" s="19" t="s">
        <v>38</v>
      </c>
      <c r="G106" s="19">
        <v>20556.900000000001</v>
      </c>
      <c r="H106" s="19" t="s">
        <v>38</v>
      </c>
      <c r="I106" s="19" t="s">
        <v>38</v>
      </c>
      <c r="J106" s="19">
        <v>24583.599999999999</v>
      </c>
      <c r="K106" s="19">
        <v>27357.5</v>
      </c>
      <c r="L106" s="19">
        <v>28646.7</v>
      </c>
      <c r="M106" s="19">
        <v>30514</v>
      </c>
      <c r="N106" s="19">
        <v>32040.9</v>
      </c>
      <c r="O106" s="19">
        <v>34013.5</v>
      </c>
      <c r="P106" s="19">
        <v>35184.699999999997</v>
      </c>
      <c r="Q106" s="19">
        <v>35907</v>
      </c>
      <c r="R106" s="19">
        <v>38360.5</v>
      </c>
      <c r="S106" s="19">
        <v>39792.6</v>
      </c>
      <c r="T106" s="19">
        <v>40809.5</v>
      </c>
      <c r="U106" s="19">
        <v>43458.1</v>
      </c>
      <c r="V106" s="19">
        <v>44334.1</v>
      </c>
      <c r="W106" s="19">
        <v>45734.7</v>
      </c>
      <c r="X106" s="19">
        <v>47894.9</v>
      </c>
      <c r="Y106" s="19">
        <v>52147.6</v>
      </c>
      <c r="Z106" s="19">
        <v>66347.199999999997</v>
      </c>
      <c r="AA106" s="19">
        <v>85954.6</v>
      </c>
      <c r="AB106" s="19">
        <v>125626.7</v>
      </c>
      <c r="AC106" s="19">
        <v>280994.59999999998</v>
      </c>
      <c r="AD106" s="19">
        <v>749504.3</v>
      </c>
      <c r="AE106" s="19">
        <v>1572336.1</v>
      </c>
      <c r="AF106" s="19" t="s">
        <v>38</v>
      </c>
      <c r="AG106" s="19" t="s">
        <v>38</v>
      </c>
      <c r="AH106" s="19" t="s">
        <v>38</v>
      </c>
      <c r="AI106" s="80"/>
    </row>
    <row r="107" spans="1:53" x14ac:dyDescent="0.2"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80"/>
    </row>
    <row r="108" spans="1:53" x14ac:dyDescent="0.2"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80"/>
    </row>
    <row r="109" spans="1:53" x14ac:dyDescent="0.2"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80"/>
    </row>
    <row r="110" spans="1:53" x14ac:dyDescent="0.2"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80"/>
    </row>
    <row r="111" spans="1:53" x14ac:dyDescent="0.2"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80"/>
    </row>
    <row r="112" spans="1:53" x14ac:dyDescent="0.2"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80"/>
    </row>
    <row r="113" spans="2:35" x14ac:dyDescent="0.2"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80"/>
    </row>
    <row r="114" spans="2:35" x14ac:dyDescent="0.2"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80"/>
    </row>
    <row r="115" spans="2:35" x14ac:dyDescent="0.2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80"/>
    </row>
    <row r="116" spans="2:35" x14ac:dyDescent="0.2"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80"/>
    </row>
    <row r="117" spans="2:35" x14ac:dyDescent="0.2"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80"/>
    </row>
    <row r="118" spans="2:35" x14ac:dyDescent="0.2"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80"/>
    </row>
    <row r="119" spans="2:35" x14ac:dyDescent="0.2"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80"/>
    </row>
    <row r="120" spans="2:35" x14ac:dyDescent="0.2"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80"/>
    </row>
    <row r="121" spans="2:35" x14ac:dyDescent="0.2"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80"/>
    </row>
    <row r="122" spans="2:35" x14ac:dyDescent="0.2"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80"/>
    </row>
    <row r="123" spans="2:35" x14ac:dyDescent="0.2"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80"/>
    </row>
    <row r="124" spans="2:35" x14ac:dyDescent="0.2"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80"/>
    </row>
    <row r="125" spans="2:35" x14ac:dyDescent="0.2"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80"/>
    </row>
    <row r="126" spans="2:35" x14ac:dyDescent="0.2"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80"/>
    </row>
    <row r="127" spans="2:35" x14ac:dyDescent="0.2"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80"/>
    </row>
    <row r="128" spans="2:35" x14ac:dyDescent="0.2"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80"/>
    </row>
    <row r="129" spans="2:35" x14ac:dyDescent="0.2"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80"/>
    </row>
    <row r="130" spans="2:35" x14ac:dyDescent="0.2"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80"/>
    </row>
    <row r="131" spans="2:35" x14ac:dyDescent="0.2"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80"/>
    </row>
    <row r="132" spans="2:35" x14ac:dyDescent="0.2"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80"/>
    </row>
    <row r="133" spans="2:35" x14ac:dyDescent="0.2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80"/>
    </row>
    <row r="134" spans="2:35" x14ac:dyDescent="0.2"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80"/>
    </row>
    <row r="135" spans="2:35" x14ac:dyDescent="0.2"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80"/>
    </row>
    <row r="136" spans="2:35" x14ac:dyDescent="0.2"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80"/>
    </row>
    <row r="137" spans="2:35" x14ac:dyDescent="0.2"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80"/>
    </row>
    <row r="138" spans="2:35" x14ac:dyDescent="0.2"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80"/>
    </row>
    <row r="139" spans="2:35" x14ac:dyDescent="0.2"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80"/>
    </row>
    <row r="140" spans="2:35" x14ac:dyDescent="0.2"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80"/>
    </row>
    <row r="141" spans="2:35" x14ac:dyDescent="0.2"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80"/>
    </row>
    <row r="142" spans="2:35" x14ac:dyDescent="0.2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80"/>
    </row>
    <row r="143" spans="2:35" x14ac:dyDescent="0.2"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80"/>
    </row>
    <row r="144" spans="2:35" x14ac:dyDescent="0.2"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80"/>
    </row>
    <row r="145" spans="2:35" x14ac:dyDescent="0.2"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80"/>
    </row>
    <row r="146" spans="2:35" x14ac:dyDescent="0.2"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80"/>
    </row>
    <row r="147" spans="2:35" x14ac:dyDescent="0.2"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80"/>
    </row>
    <row r="148" spans="2:35" x14ac:dyDescent="0.2"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80"/>
    </row>
    <row r="149" spans="2:35" x14ac:dyDescent="0.2"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80"/>
    </row>
    <row r="150" spans="2:35" x14ac:dyDescent="0.2"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80"/>
    </row>
    <row r="151" spans="2:35" x14ac:dyDescent="0.2"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80"/>
    </row>
    <row r="152" spans="2:35" x14ac:dyDescent="0.2"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80"/>
    </row>
    <row r="153" spans="2:35" x14ac:dyDescent="0.2"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80"/>
    </row>
    <row r="154" spans="2:35" x14ac:dyDescent="0.2"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80"/>
    </row>
    <row r="155" spans="2:35" x14ac:dyDescent="0.2"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80"/>
    </row>
    <row r="156" spans="2:35" x14ac:dyDescent="0.2"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80"/>
    </row>
    <row r="157" spans="2:35" x14ac:dyDescent="0.2"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80"/>
    </row>
    <row r="158" spans="2:35" x14ac:dyDescent="0.2"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80"/>
    </row>
    <row r="159" spans="2:35" x14ac:dyDescent="0.2"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80"/>
    </row>
    <row r="160" spans="2:35" x14ac:dyDescent="0.2"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80"/>
    </row>
    <row r="161" spans="2:35" x14ac:dyDescent="0.2"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80"/>
    </row>
    <row r="162" spans="2:35" x14ac:dyDescent="0.2"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80"/>
    </row>
    <row r="163" spans="2:35" x14ac:dyDescent="0.2"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80"/>
    </row>
    <row r="164" spans="2:35" x14ac:dyDescent="0.2"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80"/>
    </row>
    <row r="165" spans="2:35" x14ac:dyDescent="0.2"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80"/>
    </row>
    <row r="166" spans="2:35" x14ac:dyDescent="0.2"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80"/>
    </row>
    <row r="167" spans="2:35" x14ac:dyDescent="0.2"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80"/>
    </row>
    <row r="168" spans="2:35" x14ac:dyDescent="0.2"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80"/>
    </row>
    <row r="169" spans="2:35" x14ac:dyDescent="0.2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80"/>
    </row>
    <row r="170" spans="2:35" x14ac:dyDescent="0.2"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80"/>
    </row>
    <row r="171" spans="2:35" x14ac:dyDescent="0.2"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80"/>
    </row>
    <row r="172" spans="2:35" x14ac:dyDescent="0.2"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80"/>
    </row>
    <row r="173" spans="2:35" x14ac:dyDescent="0.2"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80"/>
    </row>
    <row r="174" spans="2:35" x14ac:dyDescent="0.2"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80"/>
    </row>
    <row r="175" spans="2:35" x14ac:dyDescent="0.2"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80"/>
    </row>
    <row r="176" spans="2:35" x14ac:dyDescent="0.2"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80"/>
    </row>
    <row r="177" spans="2:35" x14ac:dyDescent="0.2"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80"/>
    </row>
    <row r="178" spans="2:35" x14ac:dyDescent="0.2"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80"/>
    </row>
    <row r="179" spans="2:35" x14ac:dyDescent="0.2"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80"/>
    </row>
    <row r="180" spans="2:35" x14ac:dyDescent="0.2"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80"/>
    </row>
    <row r="181" spans="2:35" x14ac:dyDescent="0.2"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80"/>
    </row>
    <row r="182" spans="2:35" x14ac:dyDescent="0.2"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80"/>
    </row>
    <row r="183" spans="2:35" x14ac:dyDescent="0.2"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80"/>
    </row>
    <row r="184" spans="2:35" x14ac:dyDescent="0.2"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80"/>
    </row>
    <row r="185" spans="2:35" x14ac:dyDescent="0.2"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80"/>
    </row>
    <row r="186" spans="2:35" x14ac:dyDescent="0.2"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80"/>
    </row>
    <row r="187" spans="2:35" x14ac:dyDescent="0.2"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80"/>
    </row>
    <row r="188" spans="2:35" x14ac:dyDescent="0.2"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80"/>
    </row>
    <row r="189" spans="2:35" x14ac:dyDescent="0.2"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80"/>
    </row>
    <row r="190" spans="2:35" x14ac:dyDescent="0.2"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80"/>
    </row>
    <row r="191" spans="2:35" x14ac:dyDescent="0.2"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80"/>
    </row>
    <row r="192" spans="2:35" x14ac:dyDescent="0.2"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80"/>
    </row>
    <row r="193" spans="2:35" x14ac:dyDescent="0.2"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80"/>
    </row>
    <row r="194" spans="2:35" x14ac:dyDescent="0.2"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80"/>
    </row>
    <row r="195" spans="2:35" x14ac:dyDescent="0.2"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80"/>
    </row>
    <row r="196" spans="2:35" x14ac:dyDescent="0.2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80"/>
    </row>
    <row r="197" spans="2:35" x14ac:dyDescent="0.2"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80"/>
    </row>
    <row r="198" spans="2:35" x14ac:dyDescent="0.2"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80"/>
    </row>
    <row r="199" spans="2:35" x14ac:dyDescent="0.2"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80"/>
    </row>
    <row r="200" spans="2:35" x14ac:dyDescent="0.2"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80"/>
    </row>
    <row r="201" spans="2:35" x14ac:dyDescent="0.2"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80"/>
    </row>
    <row r="202" spans="2:35" x14ac:dyDescent="0.2"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80"/>
    </row>
    <row r="203" spans="2:35" x14ac:dyDescent="0.2"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80"/>
    </row>
    <row r="204" spans="2:35" x14ac:dyDescent="0.2"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80"/>
    </row>
    <row r="205" spans="2:35" x14ac:dyDescent="0.2"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80"/>
    </row>
    <row r="206" spans="2:35" x14ac:dyDescent="0.2"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80"/>
    </row>
    <row r="207" spans="2:35" x14ac:dyDescent="0.2"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80"/>
    </row>
    <row r="208" spans="2:35" x14ac:dyDescent="0.2"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80"/>
    </row>
    <row r="209" spans="2:35" x14ac:dyDescent="0.2"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80"/>
    </row>
    <row r="210" spans="2:35" x14ac:dyDescent="0.2"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80"/>
    </row>
    <row r="211" spans="2:35" x14ac:dyDescent="0.2"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80"/>
    </row>
    <row r="212" spans="2:35" x14ac:dyDescent="0.2"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80"/>
    </row>
    <row r="213" spans="2:35" x14ac:dyDescent="0.2"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80"/>
    </row>
    <row r="214" spans="2:35" x14ac:dyDescent="0.2"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80"/>
    </row>
    <row r="215" spans="2:35" x14ac:dyDescent="0.2"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80"/>
    </row>
    <row r="216" spans="2:35" x14ac:dyDescent="0.2"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80"/>
    </row>
    <row r="217" spans="2:35" x14ac:dyDescent="0.2"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80"/>
    </row>
    <row r="218" spans="2:35" x14ac:dyDescent="0.2"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80"/>
    </row>
    <row r="219" spans="2:35" x14ac:dyDescent="0.2"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80"/>
    </row>
    <row r="220" spans="2:35" x14ac:dyDescent="0.2"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80"/>
    </row>
    <row r="221" spans="2:35" x14ac:dyDescent="0.2"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80"/>
    </row>
    <row r="222" spans="2:35" x14ac:dyDescent="0.2"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80"/>
    </row>
    <row r="223" spans="2:35" x14ac:dyDescent="0.2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80"/>
    </row>
    <row r="224" spans="2:35" x14ac:dyDescent="0.2"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80"/>
    </row>
    <row r="225" spans="2:35" x14ac:dyDescent="0.2"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80"/>
    </row>
    <row r="226" spans="2:35" x14ac:dyDescent="0.2"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80"/>
    </row>
    <row r="227" spans="2:35" x14ac:dyDescent="0.2"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80"/>
    </row>
    <row r="228" spans="2:35" x14ac:dyDescent="0.2"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80"/>
    </row>
    <row r="229" spans="2:35" x14ac:dyDescent="0.2"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80"/>
    </row>
    <row r="230" spans="2:35" x14ac:dyDescent="0.2"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80"/>
    </row>
    <row r="231" spans="2:35" x14ac:dyDescent="0.2"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80"/>
    </row>
    <row r="232" spans="2:35" x14ac:dyDescent="0.2"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80"/>
    </row>
    <row r="233" spans="2:35" x14ac:dyDescent="0.2"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80"/>
    </row>
    <row r="234" spans="2:35" x14ac:dyDescent="0.2"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80"/>
    </row>
    <row r="235" spans="2:35" x14ac:dyDescent="0.2"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80"/>
    </row>
    <row r="236" spans="2:35" x14ac:dyDescent="0.2"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80"/>
    </row>
    <row r="237" spans="2:35" x14ac:dyDescent="0.2"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80"/>
    </row>
    <row r="238" spans="2:35" x14ac:dyDescent="0.2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80"/>
    </row>
    <row r="239" spans="2:35" x14ac:dyDescent="0.2"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80"/>
    </row>
    <row r="240" spans="2:35" x14ac:dyDescent="0.2"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80"/>
    </row>
    <row r="241" spans="2:35" x14ac:dyDescent="0.2"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80"/>
    </row>
    <row r="242" spans="2:35" x14ac:dyDescent="0.2"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80"/>
    </row>
    <row r="243" spans="2:35" x14ac:dyDescent="0.2"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80"/>
    </row>
    <row r="244" spans="2:35" x14ac:dyDescent="0.2"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80"/>
    </row>
    <row r="245" spans="2:35" x14ac:dyDescent="0.2"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80"/>
    </row>
    <row r="246" spans="2:35" x14ac:dyDescent="0.2"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80"/>
    </row>
    <row r="247" spans="2:35" x14ac:dyDescent="0.2"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80"/>
    </row>
    <row r="248" spans="2:35" x14ac:dyDescent="0.2"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80"/>
    </row>
    <row r="249" spans="2:35" x14ac:dyDescent="0.2"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80"/>
    </row>
    <row r="250" spans="2:35" x14ac:dyDescent="0.2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80"/>
    </row>
    <row r="251" spans="2:35" x14ac:dyDescent="0.2"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80"/>
    </row>
    <row r="252" spans="2:35" x14ac:dyDescent="0.2"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80"/>
    </row>
    <row r="253" spans="2:35" x14ac:dyDescent="0.2"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80"/>
    </row>
    <row r="254" spans="2:35" x14ac:dyDescent="0.2"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80"/>
    </row>
    <row r="255" spans="2:35" x14ac:dyDescent="0.2"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80"/>
    </row>
    <row r="256" spans="2:35" x14ac:dyDescent="0.2"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80"/>
    </row>
    <row r="257" spans="2:35" x14ac:dyDescent="0.2"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80"/>
    </row>
    <row r="258" spans="2:35" x14ac:dyDescent="0.2"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80"/>
    </row>
    <row r="259" spans="2:35" x14ac:dyDescent="0.2"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80"/>
    </row>
    <row r="260" spans="2:35" x14ac:dyDescent="0.2"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80"/>
    </row>
    <row r="261" spans="2:35" x14ac:dyDescent="0.2"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80"/>
    </row>
    <row r="262" spans="2:35" x14ac:dyDescent="0.2"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80"/>
    </row>
    <row r="263" spans="2:35" x14ac:dyDescent="0.2"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80"/>
    </row>
    <row r="264" spans="2:35" x14ac:dyDescent="0.2"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80"/>
    </row>
    <row r="265" spans="2:35" x14ac:dyDescent="0.2"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80"/>
    </row>
    <row r="266" spans="2:35" x14ac:dyDescent="0.2"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80"/>
    </row>
    <row r="267" spans="2:35" x14ac:dyDescent="0.2"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80"/>
    </row>
    <row r="268" spans="2:35" x14ac:dyDescent="0.2"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80"/>
    </row>
    <row r="269" spans="2:35" x14ac:dyDescent="0.2"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80"/>
    </row>
    <row r="270" spans="2:35" x14ac:dyDescent="0.2"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80"/>
    </row>
    <row r="271" spans="2:35" x14ac:dyDescent="0.2"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80"/>
    </row>
    <row r="272" spans="2:35" x14ac:dyDescent="0.2"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80"/>
    </row>
    <row r="273" spans="2:35" x14ac:dyDescent="0.2"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80"/>
    </row>
    <row r="274" spans="2:35" x14ac:dyDescent="0.2"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80"/>
    </row>
    <row r="275" spans="2:35" x14ac:dyDescent="0.2"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80"/>
    </row>
    <row r="276" spans="2:35" x14ac:dyDescent="0.2"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80"/>
    </row>
    <row r="277" spans="2:35" x14ac:dyDescent="0.2"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80"/>
    </row>
    <row r="278" spans="2:35" x14ac:dyDescent="0.2"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80"/>
    </row>
    <row r="279" spans="2:35" x14ac:dyDescent="0.2"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80"/>
    </row>
    <row r="280" spans="2:35" x14ac:dyDescent="0.2"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80"/>
    </row>
    <row r="281" spans="2:35" x14ac:dyDescent="0.2"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80"/>
    </row>
    <row r="282" spans="2:35" x14ac:dyDescent="0.2"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80"/>
    </row>
    <row r="283" spans="2:35" x14ac:dyDescent="0.2"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80"/>
    </row>
    <row r="284" spans="2:35" x14ac:dyDescent="0.2"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80"/>
    </row>
    <row r="285" spans="2:35" x14ac:dyDescent="0.2"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80"/>
    </row>
    <row r="286" spans="2:35" x14ac:dyDescent="0.2"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80"/>
    </row>
    <row r="287" spans="2:35" x14ac:dyDescent="0.2"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80"/>
    </row>
    <row r="288" spans="2:35" x14ac:dyDescent="0.2"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80"/>
    </row>
    <row r="289" spans="2:35" x14ac:dyDescent="0.2"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80"/>
    </row>
    <row r="290" spans="2:35" x14ac:dyDescent="0.2"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80"/>
    </row>
    <row r="291" spans="2:35" x14ac:dyDescent="0.2"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80"/>
    </row>
    <row r="292" spans="2:35" x14ac:dyDescent="0.2"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80"/>
    </row>
    <row r="293" spans="2:35" x14ac:dyDescent="0.2"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80"/>
    </row>
    <row r="294" spans="2:35" x14ac:dyDescent="0.2"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80"/>
    </row>
    <row r="295" spans="2:35" x14ac:dyDescent="0.2"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80"/>
    </row>
    <row r="296" spans="2:35" x14ac:dyDescent="0.2"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80"/>
    </row>
    <row r="297" spans="2:35" x14ac:dyDescent="0.2"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80"/>
    </row>
    <row r="298" spans="2:35" x14ac:dyDescent="0.2"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80"/>
    </row>
    <row r="299" spans="2:35" x14ac:dyDescent="0.2"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80"/>
    </row>
    <row r="300" spans="2:35" x14ac:dyDescent="0.2"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80"/>
    </row>
    <row r="301" spans="2:35" x14ac:dyDescent="0.2"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80"/>
    </row>
    <row r="302" spans="2:35" x14ac:dyDescent="0.2"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80"/>
    </row>
    <row r="303" spans="2:35" x14ac:dyDescent="0.2"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80"/>
    </row>
    <row r="304" spans="2:35" x14ac:dyDescent="0.2"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80"/>
    </row>
    <row r="305" spans="2:35" x14ac:dyDescent="0.2"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80"/>
    </row>
    <row r="306" spans="2:35" x14ac:dyDescent="0.2"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80"/>
    </row>
    <row r="307" spans="2:35" x14ac:dyDescent="0.2"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80"/>
    </row>
    <row r="308" spans="2:35" x14ac:dyDescent="0.2"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80"/>
    </row>
    <row r="309" spans="2:35" x14ac:dyDescent="0.2"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80"/>
    </row>
    <row r="310" spans="2:35" x14ac:dyDescent="0.2"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80"/>
    </row>
    <row r="311" spans="2:35" x14ac:dyDescent="0.2"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80"/>
    </row>
    <row r="312" spans="2:35" x14ac:dyDescent="0.2"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80"/>
    </row>
    <row r="313" spans="2:35" x14ac:dyDescent="0.2"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80"/>
    </row>
    <row r="314" spans="2:35" x14ac:dyDescent="0.2"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80"/>
    </row>
    <row r="315" spans="2:35" x14ac:dyDescent="0.2"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80"/>
    </row>
    <row r="316" spans="2:35" x14ac:dyDescent="0.2"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80"/>
    </row>
    <row r="317" spans="2:35" x14ac:dyDescent="0.2"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80"/>
    </row>
    <row r="318" spans="2:35" x14ac:dyDescent="0.2"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80"/>
    </row>
    <row r="319" spans="2:35" x14ac:dyDescent="0.2"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80"/>
    </row>
    <row r="320" spans="2:35" x14ac:dyDescent="0.2"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80"/>
    </row>
    <row r="321" spans="2:35" x14ac:dyDescent="0.2"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80"/>
    </row>
    <row r="322" spans="2:35" x14ac:dyDescent="0.2"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80"/>
    </row>
    <row r="323" spans="2:35" x14ac:dyDescent="0.2"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80"/>
    </row>
    <row r="324" spans="2:35" x14ac:dyDescent="0.2"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80"/>
    </row>
    <row r="325" spans="2:35" x14ac:dyDescent="0.2"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80"/>
    </row>
    <row r="326" spans="2:35" x14ac:dyDescent="0.2"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80"/>
    </row>
    <row r="327" spans="2:35" x14ac:dyDescent="0.2"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80"/>
    </row>
    <row r="328" spans="2:35" x14ac:dyDescent="0.2"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80"/>
    </row>
    <row r="329" spans="2:35" x14ac:dyDescent="0.2"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80"/>
    </row>
    <row r="330" spans="2:35" x14ac:dyDescent="0.2"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80"/>
    </row>
    <row r="331" spans="2:35" x14ac:dyDescent="0.2"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80"/>
    </row>
    <row r="332" spans="2:35" x14ac:dyDescent="0.2"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80"/>
    </row>
    <row r="333" spans="2:35" x14ac:dyDescent="0.2"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80"/>
    </row>
    <row r="334" spans="2:35" x14ac:dyDescent="0.2"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80"/>
    </row>
    <row r="335" spans="2:35" x14ac:dyDescent="0.2"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80"/>
    </row>
    <row r="336" spans="2:35" x14ac:dyDescent="0.2"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80"/>
    </row>
    <row r="337" spans="2:35" x14ac:dyDescent="0.2"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80"/>
    </row>
    <row r="338" spans="2:35" x14ac:dyDescent="0.2"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80"/>
    </row>
    <row r="339" spans="2:35" x14ac:dyDescent="0.2"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80"/>
    </row>
    <row r="340" spans="2:35" x14ac:dyDescent="0.2"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80"/>
    </row>
    <row r="341" spans="2:35" x14ac:dyDescent="0.2"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80"/>
    </row>
    <row r="342" spans="2:35" x14ac:dyDescent="0.2"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80"/>
    </row>
    <row r="343" spans="2:35" x14ac:dyDescent="0.2"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80"/>
    </row>
    <row r="344" spans="2:35" x14ac:dyDescent="0.2"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80"/>
    </row>
    <row r="345" spans="2:35" x14ac:dyDescent="0.2"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80"/>
    </row>
    <row r="346" spans="2:35" x14ac:dyDescent="0.2"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80"/>
    </row>
    <row r="347" spans="2:35" x14ac:dyDescent="0.2"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80"/>
    </row>
    <row r="348" spans="2:35" x14ac:dyDescent="0.2"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80"/>
    </row>
    <row r="349" spans="2:35" x14ac:dyDescent="0.2"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80"/>
    </row>
    <row r="350" spans="2:35" x14ac:dyDescent="0.2"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80"/>
    </row>
    <row r="351" spans="2:35" x14ac:dyDescent="0.2"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80"/>
    </row>
    <row r="352" spans="2:35" x14ac:dyDescent="0.2"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80"/>
    </row>
    <row r="353" spans="2:35" x14ac:dyDescent="0.2"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80"/>
    </row>
    <row r="354" spans="2:35" x14ac:dyDescent="0.2"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80"/>
    </row>
    <row r="355" spans="2:35" x14ac:dyDescent="0.2"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80"/>
    </row>
    <row r="356" spans="2:35" x14ac:dyDescent="0.2"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80"/>
    </row>
    <row r="357" spans="2:35" x14ac:dyDescent="0.2"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80"/>
    </row>
    <row r="358" spans="2:35" x14ac:dyDescent="0.2"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80"/>
    </row>
    <row r="359" spans="2:35" x14ac:dyDescent="0.2"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80"/>
    </row>
    <row r="360" spans="2:35" x14ac:dyDescent="0.2"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80"/>
    </row>
    <row r="361" spans="2:35" x14ac:dyDescent="0.2"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80"/>
    </row>
    <row r="362" spans="2:35" x14ac:dyDescent="0.2"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80"/>
    </row>
    <row r="363" spans="2:35" x14ac:dyDescent="0.2"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80"/>
    </row>
    <row r="364" spans="2:35" x14ac:dyDescent="0.2"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80"/>
    </row>
    <row r="365" spans="2:35" x14ac:dyDescent="0.2"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80"/>
    </row>
    <row r="366" spans="2:35" x14ac:dyDescent="0.2"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80"/>
    </row>
    <row r="367" spans="2:35" x14ac:dyDescent="0.2"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80"/>
    </row>
    <row r="368" spans="2:35" x14ac:dyDescent="0.2"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80"/>
    </row>
    <row r="369" spans="2:35" x14ac:dyDescent="0.2"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80"/>
    </row>
    <row r="370" spans="2:35" x14ac:dyDescent="0.2"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80"/>
    </row>
    <row r="371" spans="2:35" x14ac:dyDescent="0.2"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80"/>
    </row>
    <row r="372" spans="2:35" x14ac:dyDescent="0.2"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80"/>
    </row>
    <row r="373" spans="2:35" x14ac:dyDescent="0.2"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80"/>
    </row>
    <row r="374" spans="2:35" x14ac:dyDescent="0.2"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80"/>
    </row>
    <row r="375" spans="2:35" x14ac:dyDescent="0.2"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80"/>
    </row>
    <row r="376" spans="2:35" x14ac:dyDescent="0.2"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80"/>
    </row>
    <row r="377" spans="2:35" x14ac:dyDescent="0.2"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80"/>
    </row>
    <row r="378" spans="2:35" x14ac:dyDescent="0.2"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80"/>
    </row>
    <row r="379" spans="2:35" x14ac:dyDescent="0.2"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80"/>
    </row>
    <row r="380" spans="2:35" x14ac:dyDescent="0.2"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80"/>
    </row>
    <row r="381" spans="2:35" x14ac:dyDescent="0.2"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80"/>
    </row>
    <row r="382" spans="2:35" x14ac:dyDescent="0.2"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80"/>
    </row>
    <row r="383" spans="2:35" x14ac:dyDescent="0.2"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80"/>
    </row>
    <row r="384" spans="2:35" x14ac:dyDescent="0.2"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80"/>
    </row>
    <row r="385" spans="2:35" x14ac:dyDescent="0.2"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80"/>
    </row>
    <row r="386" spans="2:35" x14ac:dyDescent="0.2"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80"/>
    </row>
    <row r="387" spans="2:35" x14ac:dyDescent="0.2"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80"/>
    </row>
    <row r="388" spans="2:35" x14ac:dyDescent="0.2"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80"/>
    </row>
    <row r="389" spans="2:35" x14ac:dyDescent="0.2"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80"/>
    </row>
    <row r="390" spans="2:35" x14ac:dyDescent="0.2"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80"/>
    </row>
    <row r="391" spans="2:35" x14ac:dyDescent="0.2"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80"/>
    </row>
    <row r="392" spans="2:35" x14ac:dyDescent="0.2"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80"/>
    </row>
    <row r="393" spans="2:35" x14ac:dyDescent="0.2"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80"/>
    </row>
    <row r="394" spans="2:35" x14ac:dyDescent="0.2"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80"/>
    </row>
    <row r="395" spans="2:35" x14ac:dyDescent="0.2"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80"/>
    </row>
    <row r="396" spans="2:35" x14ac:dyDescent="0.2"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80"/>
    </row>
    <row r="397" spans="2:35" x14ac:dyDescent="0.2"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80"/>
    </row>
    <row r="398" spans="2:35" x14ac:dyDescent="0.2"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80"/>
    </row>
    <row r="399" spans="2:35" x14ac:dyDescent="0.2"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80"/>
    </row>
    <row r="400" spans="2:35" x14ac:dyDescent="0.2"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80"/>
    </row>
    <row r="401" spans="2:35" x14ac:dyDescent="0.2"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80"/>
    </row>
    <row r="402" spans="2:35" x14ac:dyDescent="0.2"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80"/>
    </row>
    <row r="403" spans="2:35" x14ac:dyDescent="0.2"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80"/>
    </row>
    <row r="404" spans="2:35" x14ac:dyDescent="0.2"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80"/>
    </row>
    <row r="405" spans="2:35" x14ac:dyDescent="0.2"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80"/>
    </row>
    <row r="406" spans="2:35" x14ac:dyDescent="0.2"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80"/>
    </row>
    <row r="407" spans="2:35" x14ac:dyDescent="0.2"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80"/>
    </row>
    <row r="408" spans="2:35" x14ac:dyDescent="0.2"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80"/>
    </row>
    <row r="409" spans="2:35" x14ac:dyDescent="0.2"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80"/>
    </row>
    <row r="410" spans="2:35" x14ac:dyDescent="0.2"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80"/>
    </row>
    <row r="411" spans="2:35" x14ac:dyDescent="0.2"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80"/>
    </row>
    <row r="412" spans="2:35" x14ac:dyDescent="0.2"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80"/>
    </row>
    <row r="413" spans="2:35" x14ac:dyDescent="0.2"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80"/>
    </row>
    <row r="414" spans="2:35" x14ac:dyDescent="0.2"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80"/>
    </row>
    <row r="415" spans="2:35" x14ac:dyDescent="0.2"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80"/>
    </row>
    <row r="416" spans="2:35" x14ac:dyDescent="0.2"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80"/>
    </row>
    <row r="417" spans="2:35" x14ac:dyDescent="0.2"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80"/>
    </row>
    <row r="418" spans="2:35" x14ac:dyDescent="0.2"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80"/>
    </row>
    <row r="419" spans="2:35" x14ac:dyDescent="0.2"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80"/>
    </row>
    <row r="420" spans="2:35" x14ac:dyDescent="0.2"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80"/>
    </row>
    <row r="421" spans="2:35" x14ac:dyDescent="0.2"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80"/>
    </row>
    <row r="422" spans="2:35" x14ac:dyDescent="0.2"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80"/>
    </row>
    <row r="423" spans="2:35" x14ac:dyDescent="0.2"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80"/>
    </row>
    <row r="424" spans="2:35" x14ac:dyDescent="0.2"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80"/>
    </row>
    <row r="425" spans="2:35" x14ac:dyDescent="0.2"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80"/>
    </row>
    <row r="426" spans="2:35" x14ac:dyDescent="0.2"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80"/>
    </row>
    <row r="427" spans="2:35" x14ac:dyDescent="0.2"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80"/>
    </row>
    <row r="428" spans="2:35" x14ac:dyDescent="0.2"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80"/>
    </row>
    <row r="429" spans="2:35" x14ac:dyDescent="0.2"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80"/>
    </row>
    <row r="430" spans="2:35" x14ac:dyDescent="0.2"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80"/>
    </row>
    <row r="431" spans="2:35" x14ac:dyDescent="0.2"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80"/>
    </row>
    <row r="432" spans="2:35" x14ac:dyDescent="0.2"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80"/>
    </row>
    <row r="433" spans="2:35" x14ac:dyDescent="0.2"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80"/>
    </row>
    <row r="434" spans="2:35" x14ac:dyDescent="0.2"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80"/>
    </row>
    <row r="435" spans="2:35" x14ac:dyDescent="0.2"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80"/>
    </row>
    <row r="436" spans="2:35" x14ac:dyDescent="0.2"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80"/>
    </row>
    <row r="437" spans="2:35" x14ac:dyDescent="0.2"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80"/>
    </row>
    <row r="438" spans="2:35" x14ac:dyDescent="0.2"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80"/>
    </row>
    <row r="439" spans="2:35" x14ac:dyDescent="0.2"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80"/>
    </row>
    <row r="440" spans="2:35" x14ac:dyDescent="0.2"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80"/>
    </row>
    <row r="441" spans="2:35" x14ac:dyDescent="0.2"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80"/>
    </row>
    <row r="442" spans="2:35" x14ac:dyDescent="0.2"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80"/>
    </row>
    <row r="443" spans="2:35" x14ac:dyDescent="0.2"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80"/>
    </row>
    <row r="444" spans="2:35" x14ac:dyDescent="0.2"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80"/>
    </row>
    <row r="445" spans="2:35" x14ac:dyDescent="0.2"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80"/>
    </row>
    <row r="446" spans="2:35" x14ac:dyDescent="0.2"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80"/>
    </row>
    <row r="447" spans="2:35" x14ac:dyDescent="0.2"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80"/>
    </row>
    <row r="448" spans="2:35" x14ac:dyDescent="0.2"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80"/>
    </row>
    <row r="449" spans="2:35" x14ac:dyDescent="0.2"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80"/>
    </row>
    <row r="450" spans="2:35" x14ac:dyDescent="0.2"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80"/>
    </row>
    <row r="451" spans="2:35" x14ac:dyDescent="0.2"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80"/>
    </row>
    <row r="452" spans="2:35" x14ac:dyDescent="0.2"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80"/>
    </row>
    <row r="453" spans="2:35" x14ac:dyDescent="0.2"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80"/>
    </row>
    <row r="454" spans="2:35" x14ac:dyDescent="0.2"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80"/>
    </row>
    <row r="455" spans="2:35" x14ac:dyDescent="0.2"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80"/>
    </row>
    <row r="456" spans="2:35" x14ac:dyDescent="0.2"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80"/>
    </row>
    <row r="457" spans="2:35" x14ac:dyDescent="0.2"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80"/>
    </row>
    <row r="458" spans="2:35" x14ac:dyDescent="0.2"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80"/>
    </row>
    <row r="459" spans="2:35" x14ac:dyDescent="0.2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80"/>
    </row>
    <row r="460" spans="2:35" x14ac:dyDescent="0.2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80"/>
    </row>
    <row r="461" spans="2:35" x14ac:dyDescent="0.2"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80"/>
    </row>
    <row r="462" spans="2:35" x14ac:dyDescent="0.2"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80"/>
    </row>
    <row r="463" spans="2:35" x14ac:dyDescent="0.2"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80"/>
    </row>
    <row r="464" spans="2:35" x14ac:dyDescent="0.2"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80"/>
    </row>
    <row r="465" spans="2:35" x14ac:dyDescent="0.2"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80"/>
    </row>
    <row r="466" spans="2:35" x14ac:dyDescent="0.2"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80"/>
    </row>
    <row r="467" spans="2:35" x14ac:dyDescent="0.2"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80"/>
    </row>
    <row r="468" spans="2:35" x14ac:dyDescent="0.2"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80"/>
    </row>
    <row r="469" spans="2:35" x14ac:dyDescent="0.2"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80"/>
    </row>
    <row r="470" spans="2:35" x14ac:dyDescent="0.2"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80"/>
    </row>
    <row r="471" spans="2:35" x14ac:dyDescent="0.2"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80"/>
    </row>
    <row r="472" spans="2:35" x14ac:dyDescent="0.2"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80"/>
    </row>
    <row r="473" spans="2:35" x14ac:dyDescent="0.2"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80"/>
    </row>
    <row r="474" spans="2:35" x14ac:dyDescent="0.2"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80"/>
    </row>
    <row r="475" spans="2:35" x14ac:dyDescent="0.2"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80"/>
    </row>
    <row r="476" spans="2:35" x14ac:dyDescent="0.2"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80"/>
    </row>
    <row r="477" spans="2:35" x14ac:dyDescent="0.2"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80"/>
    </row>
    <row r="478" spans="2:35" x14ac:dyDescent="0.2"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80"/>
    </row>
    <row r="479" spans="2:35" x14ac:dyDescent="0.2"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80"/>
    </row>
    <row r="480" spans="2:35" x14ac:dyDescent="0.2"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80"/>
    </row>
    <row r="481" spans="2:35" x14ac:dyDescent="0.2"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80"/>
    </row>
    <row r="482" spans="2:35" x14ac:dyDescent="0.2"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80"/>
    </row>
    <row r="483" spans="2:35" x14ac:dyDescent="0.2"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80"/>
    </row>
    <row r="484" spans="2:35" x14ac:dyDescent="0.2"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80"/>
    </row>
    <row r="485" spans="2:35" x14ac:dyDescent="0.2"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80"/>
    </row>
    <row r="486" spans="2:35" x14ac:dyDescent="0.2"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80"/>
    </row>
    <row r="487" spans="2:35" x14ac:dyDescent="0.2"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80"/>
    </row>
    <row r="488" spans="2:35" x14ac:dyDescent="0.2"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80"/>
    </row>
    <row r="489" spans="2:35" x14ac:dyDescent="0.2"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80"/>
    </row>
    <row r="490" spans="2:35" x14ac:dyDescent="0.2"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80"/>
    </row>
    <row r="491" spans="2:35" x14ac:dyDescent="0.2"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80"/>
    </row>
    <row r="492" spans="2:35" x14ac:dyDescent="0.2"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80"/>
    </row>
    <row r="493" spans="2:35" x14ac:dyDescent="0.2"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80"/>
    </row>
    <row r="494" spans="2:35" x14ac:dyDescent="0.2"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80"/>
    </row>
    <row r="495" spans="2:35" x14ac:dyDescent="0.2"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80"/>
    </row>
    <row r="496" spans="2:35" x14ac:dyDescent="0.2"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80"/>
    </row>
    <row r="497" spans="2:35" x14ac:dyDescent="0.2"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80"/>
    </row>
    <row r="498" spans="2:35" x14ac:dyDescent="0.2"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80"/>
    </row>
    <row r="499" spans="2:35" x14ac:dyDescent="0.2"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80"/>
    </row>
    <row r="500" spans="2:35" x14ac:dyDescent="0.2"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80"/>
    </row>
    <row r="501" spans="2:35" x14ac:dyDescent="0.2"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80"/>
    </row>
    <row r="502" spans="2:35" x14ac:dyDescent="0.2"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80"/>
    </row>
    <row r="503" spans="2:35" x14ac:dyDescent="0.2"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80"/>
    </row>
    <row r="504" spans="2:35" x14ac:dyDescent="0.2"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80"/>
    </row>
    <row r="505" spans="2:35" x14ac:dyDescent="0.2"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80"/>
    </row>
    <row r="506" spans="2:35" x14ac:dyDescent="0.2"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80"/>
    </row>
    <row r="507" spans="2:35" x14ac:dyDescent="0.2"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80"/>
    </row>
    <row r="508" spans="2:35" x14ac:dyDescent="0.2"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80"/>
    </row>
    <row r="509" spans="2:35" x14ac:dyDescent="0.2"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80"/>
    </row>
    <row r="510" spans="2:35" x14ac:dyDescent="0.2"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80"/>
    </row>
    <row r="511" spans="2:35" x14ac:dyDescent="0.2"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80"/>
    </row>
    <row r="512" spans="2:35" x14ac:dyDescent="0.2"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80"/>
    </row>
    <row r="513" spans="2:35" x14ac:dyDescent="0.2"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80"/>
    </row>
    <row r="514" spans="2:35" x14ac:dyDescent="0.2"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80"/>
    </row>
    <row r="515" spans="2:35" x14ac:dyDescent="0.2"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80"/>
    </row>
    <row r="516" spans="2:35" x14ac:dyDescent="0.2"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80"/>
    </row>
    <row r="517" spans="2:35" x14ac:dyDescent="0.2"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80"/>
    </row>
    <row r="518" spans="2:35" x14ac:dyDescent="0.2"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80"/>
    </row>
    <row r="519" spans="2:35" x14ac:dyDescent="0.2"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80"/>
    </row>
    <row r="520" spans="2:35" x14ac:dyDescent="0.2"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80"/>
    </row>
    <row r="521" spans="2:35" x14ac:dyDescent="0.2"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80"/>
    </row>
    <row r="522" spans="2:35" x14ac:dyDescent="0.2"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80"/>
    </row>
    <row r="523" spans="2:35" x14ac:dyDescent="0.2"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80"/>
    </row>
    <row r="524" spans="2:35" x14ac:dyDescent="0.2"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80"/>
    </row>
    <row r="525" spans="2:35" x14ac:dyDescent="0.2"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80"/>
    </row>
    <row r="526" spans="2:35" x14ac:dyDescent="0.2"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80"/>
    </row>
    <row r="527" spans="2:35" x14ac:dyDescent="0.2"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80"/>
    </row>
    <row r="528" spans="2:35" x14ac:dyDescent="0.2"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80"/>
    </row>
    <row r="529" spans="2:35" x14ac:dyDescent="0.2"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80"/>
    </row>
    <row r="530" spans="2:35" x14ac:dyDescent="0.2"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80"/>
    </row>
    <row r="531" spans="2:35" x14ac:dyDescent="0.2"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80"/>
    </row>
    <row r="532" spans="2:35" x14ac:dyDescent="0.2"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80"/>
    </row>
    <row r="533" spans="2:35" x14ac:dyDescent="0.2"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80"/>
    </row>
    <row r="534" spans="2:35" x14ac:dyDescent="0.2"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80"/>
    </row>
    <row r="535" spans="2:35" x14ac:dyDescent="0.2"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80"/>
    </row>
    <row r="536" spans="2:35" x14ac:dyDescent="0.2"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80"/>
    </row>
    <row r="537" spans="2:35" x14ac:dyDescent="0.2"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80"/>
    </row>
    <row r="538" spans="2:35" x14ac:dyDescent="0.2"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80"/>
    </row>
    <row r="539" spans="2:35" x14ac:dyDescent="0.2"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80"/>
    </row>
    <row r="540" spans="2:35" x14ac:dyDescent="0.2"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80"/>
    </row>
    <row r="541" spans="2:35" x14ac:dyDescent="0.2"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80"/>
    </row>
    <row r="542" spans="2:35" x14ac:dyDescent="0.2"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80"/>
    </row>
    <row r="543" spans="2:35" x14ac:dyDescent="0.2"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80"/>
    </row>
    <row r="544" spans="2:35" x14ac:dyDescent="0.2"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80"/>
    </row>
    <row r="545" spans="2:35" x14ac:dyDescent="0.2"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80"/>
    </row>
    <row r="546" spans="2:35" x14ac:dyDescent="0.2"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80"/>
    </row>
    <row r="547" spans="2:35" x14ac:dyDescent="0.2"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80"/>
    </row>
    <row r="548" spans="2:35" x14ac:dyDescent="0.2"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80"/>
    </row>
    <row r="549" spans="2:35" x14ac:dyDescent="0.2"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80"/>
    </row>
    <row r="550" spans="2:35" x14ac:dyDescent="0.2"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80"/>
    </row>
    <row r="551" spans="2:35" x14ac:dyDescent="0.2"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80"/>
    </row>
    <row r="552" spans="2:35" x14ac:dyDescent="0.2"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80"/>
    </row>
    <row r="553" spans="2:35" x14ac:dyDescent="0.2"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80"/>
    </row>
    <row r="554" spans="2:35" x14ac:dyDescent="0.2"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80"/>
    </row>
    <row r="555" spans="2:35" x14ac:dyDescent="0.2"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80"/>
    </row>
    <row r="556" spans="2:35" x14ac:dyDescent="0.2"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80"/>
    </row>
    <row r="557" spans="2:35" x14ac:dyDescent="0.2"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80"/>
    </row>
    <row r="558" spans="2:35" x14ac:dyDescent="0.2"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80"/>
    </row>
    <row r="559" spans="2:35" x14ac:dyDescent="0.2"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80"/>
    </row>
    <row r="560" spans="2:35" x14ac:dyDescent="0.2"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80"/>
    </row>
    <row r="561" spans="2:35" x14ac:dyDescent="0.2"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80"/>
    </row>
    <row r="562" spans="2:35" x14ac:dyDescent="0.2"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80"/>
    </row>
    <row r="563" spans="2:35" x14ac:dyDescent="0.2"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80"/>
    </row>
    <row r="564" spans="2:35" x14ac:dyDescent="0.2"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80"/>
    </row>
    <row r="565" spans="2:35" x14ac:dyDescent="0.2"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80"/>
    </row>
    <row r="566" spans="2:35" x14ac:dyDescent="0.2"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80"/>
    </row>
    <row r="567" spans="2:35" x14ac:dyDescent="0.2"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80"/>
    </row>
    <row r="568" spans="2:35" x14ac:dyDescent="0.2"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80"/>
    </row>
    <row r="569" spans="2:35" x14ac:dyDescent="0.2"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80"/>
    </row>
    <row r="570" spans="2:35" x14ac:dyDescent="0.2"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80"/>
    </row>
    <row r="571" spans="2:35" x14ac:dyDescent="0.2"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80"/>
    </row>
    <row r="572" spans="2:35" x14ac:dyDescent="0.2"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80"/>
    </row>
    <row r="573" spans="2:35" x14ac:dyDescent="0.2"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80"/>
    </row>
    <row r="574" spans="2:35" x14ac:dyDescent="0.2"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80"/>
    </row>
    <row r="575" spans="2:35" x14ac:dyDescent="0.2"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80"/>
    </row>
    <row r="576" spans="2:35" x14ac:dyDescent="0.2"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80"/>
    </row>
    <row r="577" spans="2:35" x14ac:dyDescent="0.2"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80"/>
    </row>
    <row r="578" spans="2:35" x14ac:dyDescent="0.2"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80"/>
    </row>
    <row r="579" spans="2:35" x14ac:dyDescent="0.2"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80"/>
    </row>
    <row r="580" spans="2:35" x14ac:dyDescent="0.2"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80"/>
    </row>
    <row r="581" spans="2:35" x14ac:dyDescent="0.2"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80"/>
    </row>
    <row r="582" spans="2:35" x14ac:dyDescent="0.2"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80"/>
    </row>
    <row r="583" spans="2:35" x14ac:dyDescent="0.2"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80"/>
    </row>
    <row r="584" spans="2:35" x14ac:dyDescent="0.2"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80"/>
    </row>
    <row r="585" spans="2:35" x14ac:dyDescent="0.2"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80"/>
    </row>
    <row r="586" spans="2:35" x14ac:dyDescent="0.2"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80"/>
    </row>
    <row r="587" spans="2:35" x14ac:dyDescent="0.2"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80"/>
    </row>
    <row r="588" spans="2:35" x14ac:dyDescent="0.2"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80"/>
    </row>
    <row r="589" spans="2:35" x14ac:dyDescent="0.2"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80"/>
    </row>
    <row r="590" spans="2:35" x14ac:dyDescent="0.2"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80"/>
    </row>
    <row r="591" spans="2:35" x14ac:dyDescent="0.2"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80"/>
    </row>
    <row r="592" spans="2:35" x14ac:dyDescent="0.2"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80"/>
    </row>
    <row r="593" spans="2:35" x14ac:dyDescent="0.2"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80"/>
    </row>
    <row r="594" spans="2:35" x14ac:dyDescent="0.2"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80"/>
    </row>
    <row r="595" spans="2:35" x14ac:dyDescent="0.2"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80"/>
    </row>
    <row r="596" spans="2:35" x14ac:dyDescent="0.2"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80"/>
    </row>
    <row r="597" spans="2:35" x14ac:dyDescent="0.2"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80"/>
    </row>
    <row r="598" spans="2:35" x14ac:dyDescent="0.2"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80"/>
    </row>
    <row r="599" spans="2:35" x14ac:dyDescent="0.2"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80"/>
    </row>
    <row r="600" spans="2:35" x14ac:dyDescent="0.2"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80"/>
    </row>
    <row r="601" spans="2:35" x14ac:dyDescent="0.2"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80"/>
    </row>
    <row r="602" spans="2:35" x14ac:dyDescent="0.2"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80"/>
    </row>
    <row r="603" spans="2:35" x14ac:dyDescent="0.2"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80"/>
    </row>
    <row r="604" spans="2:35" x14ac:dyDescent="0.2"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80"/>
    </row>
    <row r="605" spans="2:35" x14ac:dyDescent="0.2"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80"/>
    </row>
    <row r="606" spans="2:35" x14ac:dyDescent="0.2"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80"/>
    </row>
    <row r="607" spans="2:35" x14ac:dyDescent="0.2"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80"/>
    </row>
    <row r="608" spans="2:35" x14ac:dyDescent="0.2"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80"/>
    </row>
    <row r="609" spans="2:35" x14ac:dyDescent="0.2"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80"/>
    </row>
    <row r="610" spans="2:35" x14ac:dyDescent="0.2"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80"/>
    </row>
    <row r="611" spans="2:35" x14ac:dyDescent="0.2"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80"/>
    </row>
    <row r="612" spans="2:35" x14ac:dyDescent="0.2"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80"/>
    </row>
    <row r="613" spans="2:35" x14ac:dyDescent="0.2"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80"/>
    </row>
    <row r="614" spans="2:35" x14ac:dyDescent="0.2"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80"/>
    </row>
    <row r="615" spans="2:35" x14ac:dyDescent="0.2"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80"/>
    </row>
    <row r="616" spans="2:35" x14ac:dyDescent="0.2"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80"/>
    </row>
    <row r="617" spans="2:35" x14ac:dyDescent="0.2"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80"/>
    </row>
    <row r="618" spans="2:35" x14ac:dyDescent="0.2"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80"/>
    </row>
    <row r="619" spans="2:35" x14ac:dyDescent="0.2"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80"/>
    </row>
    <row r="620" spans="2:35" x14ac:dyDescent="0.2"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80"/>
    </row>
    <row r="621" spans="2:35" x14ac:dyDescent="0.2"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80"/>
    </row>
    <row r="622" spans="2:35" x14ac:dyDescent="0.2"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80"/>
    </row>
    <row r="623" spans="2:35" x14ac:dyDescent="0.2"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80"/>
    </row>
    <row r="624" spans="2:35" x14ac:dyDescent="0.2"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80"/>
    </row>
    <row r="625" spans="2:35" x14ac:dyDescent="0.2"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80"/>
    </row>
    <row r="626" spans="2:35" x14ac:dyDescent="0.2"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80"/>
    </row>
    <row r="627" spans="2:35" x14ac:dyDescent="0.2"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80"/>
    </row>
    <row r="628" spans="2:35" x14ac:dyDescent="0.2"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80"/>
    </row>
    <row r="629" spans="2:35" x14ac:dyDescent="0.2"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80"/>
    </row>
    <row r="630" spans="2:35" x14ac:dyDescent="0.2"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80"/>
    </row>
    <row r="631" spans="2:35" x14ac:dyDescent="0.2"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80"/>
    </row>
    <row r="632" spans="2:35" x14ac:dyDescent="0.2"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80"/>
    </row>
    <row r="633" spans="2:35" x14ac:dyDescent="0.2"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80"/>
    </row>
    <row r="634" spans="2:35" x14ac:dyDescent="0.2"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80"/>
    </row>
    <row r="635" spans="2:35" x14ac:dyDescent="0.2"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80"/>
    </row>
    <row r="636" spans="2:35" x14ac:dyDescent="0.2"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80"/>
    </row>
    <row r="637" spans="2:35" x14ac:dyDescent="0.2"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80"/>
    </row>
    <row r="638" spans="2:35" x14ac:dyDescent="0.2"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80"/>
    </row>
    <row r="639" spans="2:35" x14ac:dyDescent="0.2"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80"/>
    </row>
    <row r="640" spans="2:35" x14ac:dyDescent="0.2"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80"/>
    </row>
    <row r="641" spans="2:35" x14ac:dyDescent="0.2"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80"/>
    </row>
    <row r="642" spans="2:35" x14ac:dyDescent="0.2"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80"/>
    </row>
    <row r="643" spans="2:35" x14ac:dyDescent="0.2"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80"/>
    </row>
    <row r="644" spans="2:35" x14ac:dyDescent="0.2"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80"/>
    </row>
    <row r="645" spans="2:35" x14ac:dyDescent="0.2"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80"/>
    </row>
    <row r="646" spans="2:35" x14ac:dyDescent="0.2"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80"/>
    </row>
    <row r="647" spans="2:35" x14ac:dyDescent="0.2"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80"/>
    </row>
    <row r="648" spans="2:35" x14ac:dyDescent="0.2"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80"/>
    </row>
    <row r="649" spans="2:35" x14ac:dyDescent="0.2"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80"/>
    </row>
    <row r="650" spans="2:35" x14ac:dyDescent="0.2"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80"/>
    </row>
    <row r="651" spans="2:35" x14ac:dyDescent="0.2"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80"/>
    </row>
    <row r="652" spans="2:35" x14ac:dyDescent="0.2"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80"/>
    </row>
    <row r="653" spans="2:35" x14ac:dyDescent="0.2"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80"/>
    </row>
    <row r="654" spans="2:35" x14ac:dyDescent="0.2"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80"/>
    </row>
    <row r="655" spans="2:35" x14ac:dyDescent="0.2"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80"/>
    </row>
    <row r="656" spans="2:35" x14ac:dyDescent="0.2"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80"/>
    </row>
    <row r="657" spans="2:35" x14ac:dyDescent="0.2"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80"/>
    </row>
    <row r="658" spans="2:35" x14ac:dyDescent="0.2"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80"/>
    </row>
    <row r="659" spans="2:35" x14ac:dyDescent="0.2"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80"/>
    </row>
    <row r="660" spans="2:35" x14ac:dyDescent="0.2"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80"/>
    </row>
    <row r="661" spans="2:35" x14ac:dyDescent="0.2"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80"/>
    </row>
    <row r="662" spans="2:35" x14ac:dyDescent="0.2"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80"/>
    </row>
    <row r="663" spans="2:35" x14ac:dyDescent="0.2"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80"/>
    </row>
    <row r="664" spans="2:35" x14ac:dyDescent="0.2"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80"/>
    </row>
    <row r="665" spans="2:35" x14ac:dyDescent="0.2"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80"/>
    </row>
    <row r="666" spans="2:35" x14ac:dyDescent="0.2"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80"/>
    </row>
    <row r="667" spans="2:35" x14ac:dyDescent="0.2"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80"/>
    </row>
    <row r="668" spans="2:35" x14ac:dyDescent="0.2"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80"/>
    </row>
    <row r="669" spans="2:35" x14ac:dyDescent="0.2"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80"/>
    </row>
    <row r="670" spans="2:35" x14ac:dyDescent="0.2"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80"/>
    </row>
    <row r="671" spans="2:35" x14ac:dyDescent="0.2"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80"/>
    </row>
    <row r="672" spans="2:35" x14ac:dyDescent="0.2"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80"/>
    </row>
    <row r="673" spans="2:35" x14ac:dyDescent="0.2"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80"/>
    </row>
    <row r="674" spans="2:35" x14ac:dyDescent="0.2"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80"/>
    </row>
    <row r="675" spans="2:35" x14ac:dyDescent="0.2"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80"/>
    </row>
    <row r="676" spans="2:35" x14ac:dyDescent="0.2"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80"/>
    </row>
    <row r="677" spans="2:35" x14ac:dyDescent="0.2"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80"/>
    </row>
    <row r="678" spans="2:35" x14ac:dyDescent="0.2"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80"/>
    </row>
    <row r="679" spans="2:35" x14ac:dyDescent="0.2"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80"/>
    </row>
    <row r="680" spans="2:35" x14ac:dyDescent="0.2"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80"/>
    </row>
    <row r="681" spans="2:35" x14ac:dyDescent="0.2"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80"/>
    </row>
    <row r="682" spans="2:35" x14ac:dyDescent="0.2"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80"/>
    </row>
    <row r="683" spans="2:35" x14ac:dyDescent="0.2"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80"/>
    </row>
    <row r="684" spans="2:35" x14ac:dyDescent="0.2"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80"/>
    </row>
    <row r="685" spans="2:35" x14ac:dyDescent="0.2"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80"/>
    </row>
    <row r="686" spans="2:35" x14ac:dyDescent="0.2"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80"/>
    </row>
    <row r="687" spans="2:35" x14ac:dyDescent="0.2"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80"/>
    </row>
    <row r="688" spans="2:35" x14ac:dyDescent="0.2"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80"/>
    </row>
    <row r="689" spans="2:35" x14ac:dyDescent="0.2"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80"/>
    </row>
    <row r="690" spans="2:35" x14ac:dyDescent="0.2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80"/>
    </row>
    <row r="691" spans="2:35" x14ac:dyDescent="0.2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80"/>
    </row>
    <row r="692" spans="2:35" x14ac:dyDescent="0.2"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80"/>
    </row>
    <row r="693" spans="2:35" x14ac:dyDescent="0.2"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80"/>
    </row>
    <row r="694" spans="2:35" x14ac:dyDescent="0.2"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80"/>
    </row>
    <row r="695" spans="2:35" x14ac:dyDescent="0.2"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80"/>
    </row>
    <row r="696" spans="2:35" x14ac:dyDescent="0.2"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80"/>
    </row>
    <row r="697" spans="2:35" x14ac:dyDescent="0.2"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80"/>
    </row>
    <row r="698" spans="2:35" x14ac:dyDescent="0.2"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80"/>
    </row>
    <row r="699" spans="2:35" x14ac:dyDescent="0.2"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80"/>
    </row>
    <row r="700" spans="2:35" x14ac:dyDescent="0.2"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80"/>
    </row>
    <row r="701" spans="2:35" x14ac:dyDescent="0.2"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80"/>
    </row>
    <row r="702" spans="2:35" x14ac:dyDescent="0.2"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80"/>
    </row>
    <row r="703" spans="2:35" x14ac:dyDescent="0.2"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80"/>
    </row>
    <row r="704" spans="2:35" x14ac:dyDescent="0.2"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80"/>
    </row>
    <row r="705" spans="2:35" x14ac:dyDescent="0.2"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80"/>
    </row>
    <row r="706" spans="2:35" x14ac:dyDescent="0.2"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80"/>
    </row>
    <row r="707" spans="2:35" x14ac:dyDescent="0.2"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80"/>
    </row>
    <row r="708" spans="2:35" x14ac:dyDescent="0.2"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80"/>
    </row>
    <row r="709" spans="2:35" x14ac:dyDescent="0.2"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80"/>
    </row>
    <row r="710" spans="2:35" x14ac:dyDescent="0.2"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80"/>
    </row>
    <row r="711" spans="2:35" x14ac:dyDescent="0.2"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80"/>
    </row>
    <row r="712" spans="2:35" x14ac:dyDescent="0.2"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80"/>
    </row>
    <row r="713" spans="2:35" x14ac:dyDescent="0.2"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80"/>
    </row>
    <row r="714" spans="2:35" x14ac:dyDescent="0.2"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80"/>
    </row>
    <row r="715" spans="2:35" x14ac:dyDescent="0.2"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80"/>
    </row>
    <row r="716" spans="2:35" x14ac:dyDescent="0.2"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80"/>
    </row>
    <row r="717" spans="2:35" x14ac:dyDescent="0.2"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80"/>
    </row>
    <row r="718" spans="2:35" x14ac:dyDescent="0.2"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80"/>
    </row>
    <row r="719" spans="2:35" x14ac:dyDescent="0.2"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80"/>
    </row>
    <row r="720" spans="2:35" x14ac:dyDescent="0.2"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80"/>
    </row>
    <row r="721" spans="2:35" x14ac:dyDescent="0.2"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80"/>
    </row>
    <row r="722" spans="2:35" x14ac:dyDescent="0.2"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80"/>
    </row>
    <row r="723" spans="2:35" x14ac:dyDescent="0.2"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80"/>
    </row>
    <row r="724" spans="2:35" x14ac:dyDescent="0.2"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80"/>
    </row>
    <row r="725" spans="2:35" x14ac:dyDescent="0.2"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80"/>
    </row>
    <row r="726" spans="2:35" x14ac:dyDescent="0.2"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80"/>
    </row>
    <row r="727" spans="2:35" x14ac:dyDescent="0.2"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80"/>
    </row>
    <row r="728" spans="2:35" x14ac:dyDescent="0.2"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80"/>
    </row>
    <row r="729" spans="2:35" x14ac:dyDescent="0.2"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80"/>
    </row>
    <row r="730" spans="2:35" x14ac:dyDescent="0.2"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80"/>
    </row>
    <row r="731" spans="2:35" x14ac:dyDescent="0.2"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80"/>
    </row>
    <row r="732" spans="2:35" x14ac:dyDescent="0.2"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80"/>
    </row>
    <row r="733" spans="2:35" x14ac:dyDescent="0.2"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80"/>
    </row>
    <row r="734" spans="2:35" x14ac:dyDescent="0.2"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80"/>
    </row>
    <row r="735" spans="2:35" x14ac:dyDescent="0.2"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80"/>
    </row>
    <row r="736" spans="2:35" x14ac:dyDescent="0.2"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80"/>
    </row>
    <row r="737" spans="2:35" x14ac:dyDescent="0.2"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80"/>
    </row>
    <row r="738" spans="2:35" x14ac:dyDescent="0.2"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80"/>
    </row>
    <row r="739" spans="2:35" x14ac:dyDescent="0.2"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80"/>
    </row>
    <row r="740" spans="2:35" x14ac:dyDescent="0.2"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80"/>
    </row>
    <row r="741" spans="2:35" x14ac:dyDescent="0.2"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80"/>
    </row>
    <row r="742" spans="2:35" x14ac:dyDescent="0.2"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80"/>
    </row>
    <row r="743" spans="2:35" x14ac:dyDescent="0.2"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80"/>
    </row>
    <row r="744" spans="2:35" x14ac:dyDescent="0.2"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80"/>
    </row>
    <row r="745" spans="2:35" x14ac:dyDescent="0.2"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80"/>
    </row>
    <row r="746" spans="2:35" x14ac:dyDescent="0.2"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80"/>
    </row>
    <row r="747" spans="2:35" x14ac:dyDescent="0.2"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80"/>
    </row>
    <row r="748" spans="2:35" x14ac:dyDescent="0.2"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80"/>
    </row>
    <row r="749" spans="2:35" x14ac:dyDescent="0.2"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80"/>
    </row>
    <row r="750" spans="2:35" x14ac:dyDescent="0.2"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80"/>
    </row>
    <row r="751" spans="2:35" x14ac:dyDescent="0.2"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80"/>
    </row>
    <row r="752" spans="2:35" x14ac:dyDescent="0.2"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80"/>
    </row>
    <row r="753" spans="2:35" x14ac:dyDescent="0.2"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80"/>
    </row>
    <row r="754" spans="2:35" x14ac:dyDescent="0.2"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80"/>
    </row>
    <row r="755" spans="2:35" x14ac:dyDescent="0.2"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80"/>
    </row>
    <row r="756" spans="2:35" x14ac:dyDescent="0.2"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80"/>
    </row>
    <row r="757" spans="2:35" x14ac:dyDescent="0.2"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80"/>
    </row>
    <row r="758" spans="2:35" x14ac:dyDescent="0.2"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80"/>
    </row>
    <row r="759" spans="2:35" x14ac:dyDescent="0.2"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80"/>
    </row>
    <row r="760" spans="2:35" x14ac:dyDescent="0.2"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80"/>
    </row>
    <row r="761" spans="2:35" x14ac:dyDescent="0.2"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80"/>
    </row>
    <row r="762" spans="2:35" x14ac:dyDescent="0.2"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80"/>
    </row>
    <row r="763" spans="2:35" x14ac:dyDescent="0.2"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80"/>
    </row>
    <row r="764" spans="2:35" x14ac:dyDescent="0.2"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80"/>
    </row>
    <row r="765" spans="2:35" x14ac:dyDescent="0.2"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80"/>
    </row>
    <row r="766" spans="2:35" x14ac:dyDescent="0.2"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80"/>
    </row>
    <row r="767" spans="2:35" x14ac:dyDescent="0.2"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80"/>
    </row>
    <row r="768" spans="2:35" x14ac:dyDescent="0.2"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80"/>
    </row>
    <row r="769" spans="2:35" x14ac:dyDescent="0.2"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80"/>
    </row>
    <row r="770" spans="2:35" x14ac:dyDescent="0.2"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80"/>
    </row>
    <row r="771" spans="2:35" x14ac:dyDescent="0.2"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80"/>
    </row>
    <row r="772" spans="2:35" x14ac:dyDescent="0.2"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80"/>
    </row>
    <row r="773" spans="2:35" x14ac:dyDescent="0.2"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80"/>
    </row>
    <row r="774" spans="2:35" x14ac:dyDescent="0.2"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80"/>
    </row>
    <row r="775" spans="2:35" x14ac:dyDescent="0.2"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80"/>
    </row>
    <row r="776" spans="2:35" x14ac:dyDescent="0.2"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80"/>
    </row>
    <row r="777" spans="2:35" x14ac:dyDescent="0.2"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80"/>
    </row>
    <row r="778" spans="2:35" x14ac:dyDescent="0.2"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80"/>
    </row>
    <row r="779" spans="2:35" x14ac:dyDescent="0.2"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80"/>
    </row>
    <row r="780" spans="2:35" x14ac:dyDescent="0.2"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80"/>
    </row>
    <row r="781" spans="2:35" x14ac:dyDescent="0.2"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80"/>
    </row>
    <row r="782" spans="2:35" x14ac:dyDescent="0.2"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80"/>
    </row>
    <row r="783" spans="2:35" x14ac:dyDescent="0.2"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80"/>
    </row>
    <row r="784" spans="2:35" x14ac:dyDescent="0.2"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80"/>
    </row>
    <row r="785" spans="2:35" x14ac:dyDescent="0.2"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80"/>
    </row>
    <row r="786" spans="2:35" x14ac:dyDescent="0.2"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80"/>
    </row>
    <row r="787" spans="2:35" x14ac:dyDescent="0.2"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80"/>
    </row>
    <row r="788" spans="2:35" x14ac:dyDescent="0.2"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80"/>
    </row>
    <row r="789" spans="2:35" x14ac:dyDescent="0.2"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80"/>
    </row>
    <row r="790" spans="2:35" x14ac:dyDescent="0.2"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80"/>
    </row>
    <row r="791" spans="2:35" x14ac:dyDescent="0.2"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80"/>
    </row>
    <row r="792" spans="2:35" x14ac:dyDescent="0.2"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80"/>
    </row>
    <row r="793" spans="2:35" x14ac:dyDescent="0.2"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80"/>
    </row>
    <row r="794" spans="2:35" x14ac:dyDescent="0.2"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80"/>
    </row>
    <row r="795" spans="2:35" x14ac:dyDescent="0.2"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80"/>
    </row>
    <row r="796" spans="2:35" x14ac:dyDescent="0.2"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80"/>
    </row>
    <row r="797" spans="2:35" x14ac:dyDescent="0.2"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80"/>
    </row>
    <row r="798" spans="2:35" x14ac:dyDescent="0.2"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80"/>
    </row>
    <row r="799" spans="2:35" x14ac:dyDescent="0.2"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80"/>
    </row>
    <row r="800" spans="2:35" x14ac:dyDescent="0.2"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80"/>
    </row>
    <row r="801" spans="2:35" x14ac:dyDescent="0.2"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80"/>
    </row>
    <row r="802" spans="2:35" x14ac:dyDescent="0.2"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80"/>
    </row>
    <row r="803" spans="2:35" x14ac:dyDescent="0.2"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80"/>
    </row>
    <row r="804" spans="2:35" x14ac:dyDescent="0.2"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80"/>
    </row>
    <row r="805" spans="2:35" x14ac:dyDescent="0.2"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80"/>
    </row>
    <row r="806" spans="2:35" x14ac:dyDescent="0.2"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80"/>
    </row>
    <row r="807" spans="2:35" x14ac:dyDescent="0.2"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80"/>
    </row>
    <row r="808" spans="2:35" x14ac:dyDescent="0.2"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80"/>
    </row>
    <row r="809" spans="2:35" x14ac:dyDescent="0.2"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80"/>
    </row>
    <row r="810" spans="2:35" x14ac:dyDescent="0.2"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80"/>
    </row>
    <row r="811" spans="2:35" x14ac:dyDescent="0.2"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80"/>
    </row>
    <row r="812" spans="2:35" x14ac:dyDescent="0.2"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80"/>
    </row>
    <row r="813" spans="2:35" x14ac:dyDescent="0.2"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80"/>
    </row>
    <row r="814" spans="2:35" x14ac:dyDescent="0.2"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80"/>
    </row>
    <row r="815" spans="2:35" x14ac:dyDescent="0.2"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80"/>
    </row>
    <row r="816" spans="2:35" x14ac:dyDescent="0.2"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80"/>
    </row>
    <row r="817" spans="2:35" x14ac:dyDescent="0.2"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80"/>
    </row>
    <row r="818" spans="2:35" x14ac:dyDescent="0.2"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80"/>
    </row>
    <row r="819" spans="2:35" x14ac:dyDescent="0.2"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80"/>
    </row>
    <row r="820" spans="2:35" x14ac:dyDescent="0.2"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80"/>
    </row>
    <row r="821" spans="2:35" x14ac:dyDescent="0.2"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80"/>
    </row>
    <row r="822" spans="2:35" x14ac:dyDescent="0.2"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80"/>
    </row>
    <row r="823" spans="2:35" x14ac:dyDescent="0.2"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80"/>
    </row>
    <row r="824" spans="2:35" x14ac:dyDescent="0.2"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80"/>
    </row>
    <row r="825" spans="2:35" x14ac:dyDescent="0.2"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80"/>
    </row>
    <row r="826" spans="2:35" x14ac:dyDescent="0.2"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80"/>
    </row>
    <row r="827" spans="2:35" x14ac:dyDescent="0.2"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80"/>
    </row>
    <row r="828" spans="2:35" x14ac:dyDescent="0.2"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80"/>
    </row>
    <row r="829" spans="2:35" x14ac:dyDescent="0.2"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80"/>
    </row>
    <row r="830" spans="2:35" x14ac:dyDescent="0.2"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80"/>
    </row>
    <row r="831" spans="2:35" x14ac:dyDescent="0.2"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80"/>
    </row>
    <row r="832" spans="2:35" x14ac:dyDescent="0.2"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80"/>
    </row>
    <row r="833" spans="2:35" x14ac:dyDescent="0.2"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80"/>
    </row>
    <row r="834" spans="2:35" x14ac:dyDescent="0.2"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80"/>
    </row>
    <row r="835" spans="2:35" x14ac:dyDescent="0.2"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80"/>
    </row>
    <row r="836" spans="2:35" x14ac:dyDescent="0.2"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80"/>
    </row>
    <row r="837" spans="2:35" x14ac:dyDescent="0.2"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80"/>
    </row>
    <row r="838" spans="2:35" x14ac:dyDescent="0.2"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80"/>
    </row>
    <row r="839" spans="2:35" x14ac:dyDescent="0.2"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80"/>
    </row>
    <row r="840" spans="2:35" x14ac:dyDescent="0.2"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80"/>
    </row>
    <row r="841" spans="2:35" x14ac:dyDescent="0.2"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80"/>
    </row>
    <row r="842" spans="2:35" x14ac:dyDescent="0.2"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80"/>
    </row>
    <row r="843" spans="2:35" x14ac:dyDescent="0.2"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80"/>
    </row>
    <row r="844" spans="2:35" x14ac:dyDescent="0.2"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80"/>
    </row>
    <row r="845" spans="2:35" x14ac:dyDescent="0.2"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80"/>
    </row>
    <row r="846" spans="2:35" x14ac:dyDescent="0.2"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80"/>
    </row>
    <row r="847" spans="2:35" x14ac:dyDescent="0.2"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80"/>
    </row>
    <row r="848" spans="2:35" x14ac:dyDescent="0.2"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80"/>
    </row>
    <row r="849" spans="2:35" x14ac:dyDescent="0.2"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80"/>
    </row>
    <row r="850" spans="2:35" x14ac:dyDescent="0.2"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80"/>
    </row>
    <row r="851" spans="2:35" x14ac:dyDescent="0.2"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80"/>
    </row>
    <row r="852" spans="2:35" x14ac:dyDescent="0.2"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80"/>
    </row>
    <row r="853" spans="2:35" x14ac:dyDescent="0.2"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80"/>
    </row>
    <row r="854" spans="2:35" x14ac:dyDescent="0.2"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80"/>
    </row>
    <row r="855" spans="2:35" x14ac:dyDescent="0.2"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80"/>
    </row>
    <row r="856" spans="2:35" x14ac:dyDescent="0.2"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80"/>
    </row>
    <row r="857" spans="2:35" x14ac:dyDescent="0.2"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80"/>
    </row>
    <row r="858" spans="2:35" x14ac:dyDescent="0.2"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80"/>
    </row>
    <row r="859" spans="2:35" x14ac:dyDescent="0.2"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80"/>
    </row>
    <row r="860" spans="2:35" x14ac:dyDescent="0.2"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80"/>
    </row>
    <row r="861" spans="2:35" x14ac:dyDescent="0.2"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80"/>
    </row>
    <row r="862" spans="2:35" x14ac:dyDescent="0.2"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80"/>
    </row>
    <row r="863" spans="2:35" x14ac:dyDescent="0.2"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80"/>
    </row>
    <row r="864" spans="2:35" x14ac:dyDescent="0.2"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80"/>
    </row>
    <row r="865" spans="2:35" x14ac:dyDescent="0.2"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80"/>
    </row>
    <row r="866" spans="2:35" x14ac:dyDescent="0.2"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80"/>
    </row>
    <row r="867" spans="2:35" x14ac:dyDescent="0.2"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80"/>
    </row>
    <row r="868" spans="2:35" x14ac:dyDescent="0.2"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80"/>
    </row>
    <row r="869" spans="2:35" x14ac:dyDescent="0.2"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80"/>
    </row>
    <row r="870" spans="2:35" x14ac:dyDescent="0.2"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80"/>
    </row>
    <row r="871" spans="2:35" x14ac:dyDescent="0.2"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80"/>
    </row>
    <row r="872" spans="2:35" x14ac:dyDescent="0.2"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80"/>
    </row>
    <row r="873" spans="2:35" x14ac:dyDescent="0.2"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80"/>
    </row>
    <row r="874" spans="2:35" x14ac:dyDescent="0.2"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80"/>
    </row>
    <row r="875" spans="2:35" x14ac:dyDescent="0.2"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80"/>
    </row>
    <row r="876" spans="2:35" x14ac:dyDescent="0.2"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80"/>
    </row>
    <row r="877" spans="2:35" x14ac:dyDescent="0.2"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80"/>
    </row>
    <row r="878" spans="2:35" x14ac:dyDescent="0.2"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80"/>
    </row>
    <row r="879" spans="2:35" x14ac:dyDescent="0.2"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80"/>
    </row>
    <row r="880" spans="2:35" x14ac:dyDescent="0.2"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80"/>
    </row>
    <row r="881" spans="2:35" x14ac:dyDescent="0.2"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80"/>
    </row>
    <row r="882" spans="2:35" x14ac:dyDescent="0.2"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80"/>
    </row>
    <row r="883" spans="2:35" x14ac:dyDescent="0.2"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80"/>
    </row>
    <row r="884" spans="2:35" x14ac:dyDescent="0.2"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80"/>
    </row>
    <row r="885" spans="2:35" x14ac:dyDescent="0.2"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80"/>
    </row>
    <row r="886" spans="2:35" x14ac:dyDescent="0.2"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80"/>
    </row>
    <row r="887" spans="2:35" x14ac:dyDescent="0.2"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80"/>
    </row>
    <row r="888" spans="2:35" x14ac:dyDescent="0.2"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80"/>
    </row>
    <row r="889" spans="2:35" x14ac:dyDescent="0.2"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80"/>
    </row>
    <row r="890" spans="2:35" x14ac:dyDescent="0.2"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80"/>
    </row>
    <row r="891" spans="2:35" x14ac:dyDescent="0.2"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80"/>
    </row>
    <row r="892" spans="2:35" x14ac:dyDescent="0.2"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80"/>
    </row>
    <row r="893" spans="2:35" x14ac:dyDescent="0.2"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80"/>
    </row>
    <row r="894" spans="2:35" x14ac:dyDescent="0.2"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80"/>
    </row>
    <row r="895" spans="2:35" x14ac:dyDescent="0.2"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80"/>
    </row>
    <row r="896" spans="2:35" x14ac:dyDescent="0.2"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80"/>
    </row>
    <row r="897" spans="2:35" x14ac:dyDescent="0.2"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80"/>
    </row>
    <row r="898" spans="2:35" x14ac:dyDescent="0.2"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80"/>
    </row>
    <row r="899" spans="2:35" x14ac:dyDescent="0.2"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80"/>
    </row>
    <row r="900" spans="2:35" x14ac:dyDescent="0.2"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80"/>
    </row>
    <row r="901" spans="2:35" x14ac:dyDescent="0.2"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80"/>
    </row>
    <row r="902" spans="2:35" x14ac:dyDescent="0.2"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80"/>
    </row>
    <row r="903" spans="2:35" x14ac:dyDescent="0.2"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80"/>
    </row>
    <row r="904" spans="2:35" x14ac:dyDescent="0.2"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80"/>
    </row>
    <row r="905" spans="2:35" x14ac:dyDescent="0.2"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80"/>
    </row>
    <row r="906" spans="2:35" x14ac:dyDescent="0.2"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80"/>
    </row>
    <row r="907" spans="2:35" x14ac:dyDescent="0.2"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80"/>
    </row>
    <row r="908" spans="2:35" x14ac:dyDescent="0.2"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80"/>
    </row>
    <row r="909" spans="2:35" x14ac:dyDescent="0.2"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80"/>
    </row>
    <row r="910" spans="2:35" x14ac:dyDescent="0.2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80"/>
    </row>
    <row r="911" spans="2:35" x14ac:dyDescent="0.2"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80"/>
    </row>
    <row r="912" spans="2:35" x14ac:dyDescent="0.2"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80"/>
    </row>
    <row r="913" spans="2:35" x14ac:dyDescent="0.2"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80"/>
    </row>
    <row r="914" spans="2:35" x14ac:dyDescent="0.2"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80"/>
    </row>
    <row r="915" spans="2:35" x14ac:dyDescent="0.2"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80"/>
    </row>
    <row r="916" spans="2:35" x14ac:dyDescent="0.2"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80"/>
    </row>
    <row r="917" spans="2:35" x14ac:dyDescent="0.2"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80"/>
    </row>
    <row r="918" spans="2:35" x14ac:dyDescent="0.2"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80"/>
    </row>
    <row r="919" spans="2:35" x14ac:dyDescent="0.2"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80"/>
    </row>
    <row r="920" spans="2:35" x14ac:dyDescent="0.2"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80"/>
    </row>
    <row r="921" spans="2:35" x14ac:dyDescent="0.2"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80"/>
    </row>
    <row r="922" spans="2:35" x14ac:dyDescent="0.2"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80"/>
    </row>
    <row r="923" spans="2:35" x14ac:dyDescent="0.2"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80"/>
    </row>
    <row r="924" spans="2:35" x14ac:dyDescent="0.2"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80"/>
    </row>
    <row r="925" spans="2:35" x14ac:dyDescent="0.2"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80"/>
    </row>
    <row r="926" spans="2:35" x14ac:dyDescent="0.2"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80"/>
    </row>
    <row r="927" spans="2:35" x14ac:dyDescent="0.2"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80"/>
    </row>
    <row r="928" spans="2:35" x14ac:dyDescent="0.2"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80"/>
    </row>
    <row r="929" spans="2:35" x14ac:dyDescent="0.2"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80"/>
    </row>
    <row r="930" spans="2:35" x14ac:dyDescent="0.2"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80"/>
    </row>
    <row r="931" spans="2:35" x14ac:dyDescent="0.2"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80"/>
    </row>
    <row r="932" spans="2:35" x14ac:dyDescent="0.2"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80"/>
    </row>
    <row r="933" spans="2:35" x14ac:dyDescent="0.2"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80"/>
    </row>
    <row r="934" spans="2:35" x14ac:dyDescent="0.2"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80"/>
    </row>
    <row r="935" spans="2:35" x14ac:dyDescent="0.2"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80"/>
    </row>
    <row r="936" spans="2:35" x14ac:dyDescent="0.2"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80"/>
    </row>
    <row r="937" spans="2:35" x14ac:dyDescent="0.2"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80"/>
    </row>
    <row r="938" spans="2:35" x14ac:dyDescent="0.2"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80"/>
    </row>
    <row r="939" spans="2:35" x14ac:dyDescent="0.2"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80"/>
    </row>
    <row r="940" spans="2:35" x14ac:dyDescent="0.2"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80"/>
    </row>
    <row r="941" spans="2:35" x14ac:dyDescent="0.2"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80"/>
    </row>
    <row r="942" spans="2:35" x14ac:dyDescent="0.2"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80"/>
    </row>
    <row r="943" spans="2:35" x14ac:dyDescent="0.2"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80"/>
    </row>
    <row r="944" spans="2:35" x14ac:dyDescent="0.2"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80"/>
    </row>
    <row r="945" spans="2:35" x14ac:dyDescent="0.2"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80"/>
    </row>
    <row r="946" spans="2:35" x14ac:dyDescent="0.2"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80"/>
    </row>
    <row r="947" spans="2:35" x14ac:dyDescent="0.2"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80"/>
    </row>
    <row r="948" spans="2:35" x14ac:dyDescent="0.2"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80"/>
    </row>
    <row r="949" spans="2:35" x14ac:dyDescent="0.2"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80"/>
    </row>
    <row r="950" spans="2:35" x14ac:dyDescent="0.2"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80"/>
    </row>
    <row r="951" spans="2:35" x14ac:dyDescent="0.2"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80"/>
    </row>
    <row r="952" spans="2:35" x14ac:dyDescent="0.2"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80"/>
    </row>
    <row r="953" spans="2:35" x14ac:dyDescent="0.2"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80"/>
    </row>
    <row r="954" spans="2:35" x14ac:dyDescent="0.2"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80"/>
    </row>
    <row r="955" spans="2:35" x14ac:dyDescent="0.2"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80"/>
    </row>
    <row r="956" spans="2:35" x14ac:dyDescent="0.2"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80"/>
    </row>
    <row r="957" spans="2:35" x14ac:dyDescent="0.2"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80"/>
    </row>
    <row r="958" spans="2:35" x14ac:dyDescent="0.2"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80"/>
    </row>
    <row r="959" spans="2:35" x14ac:dyDescent="0.2"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80"/>
    </row>
    <row r="960" spans="2:35" x14ac:dyDescent="0.2"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80"/>
    </row>
    <row r="961" spans="2:35" x14ac:dyDescent="0.2"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80"/>
    </row>
    <row r="962" spans="2:35" x14ac:dyDescent="0.2"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80"/>
    </row>
    <row r="963" spans="2:35" x14ac:dyDescent="0.2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80"/>
    </row>
    <row r="964" spans="2:35" x14ac:dyDescent="0.2"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80"/>
    </row>
    <row r="965" spans="2:35" x14ac:dyDescent="0.2"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80"/>
    </row>
    <row r="966" spans="2:35" x14ac:dyDescent="0.2"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80"/>
    </row>
    <row r="967" spans="2:35" x14ac:dyDescent="0.2"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80"/>
    </row>
    <row r="968" spans="2:35" x14ac:dyDescent="0.2"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80"/>
    </row>
    <row r="969" spans="2:35" x14ac:dyDescent="0.2"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80"/>
    </row>
    <row r="970" spans="2:35" x14ac:dyDescent="0.2"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80"/>
    </row>
    <row r="971" spans="2:35" x14ac:dyDescent="0.2"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80"/>
    </row>
    <row r="972" spans="2:35" x14ac:dyDescent="0.2"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80"/>
    </row>
    <row r="973" spans="2:35" x14ac:dyDescent="0.2"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80"/>
    </row>
    <row r="974" spans="2:35" x14ac:dyDescent="0.2"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80"/>
    </row>
    <row r="975" spans="2:35" x14ac:dyDescent="0.2"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80"/>
    </row>
    <row r="976" spans="2:35" x14ac:dyDescent="0.2"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80"/>
    </row>
    <row r="977" spans="2:35" x14ac:dyDescent="0.2"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80"/>
    </row>
    <row r="978" spans="2:35" x14ac:dyDescent="0.2"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80"/>
    </row>
    <row r="979" spans="2:35" x14ac:dyDescent="0.2"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80"/>
    </row>
    <row r="980" spans="2:35" x14ac:dyDescent="0.2"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80"/>
    </row>
    <row r="981" spans="2:35" x14ac:dyDescent="0.2"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80"/>
    </row>
    <row r="982" spans="2:35" x14ac:dyDescent="0.2"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80"/>
    </row>
    <row r="983" spans="2:35" x14ac:dyDescent="0.2"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80"/>
    </row>
    <row r="984" spans="2:35" x14ac:dyDescent="0.2"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80"/>
    </row>
    <row r="985" spans="2:35" x14ac:dyDescent="0.2"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80"/>
    </row>
    <row r="986" spans="2:35" x14ac:dyDescent="0.2"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80"/>
    </row>
    <row r="987" spans="2:35" x14ac:dyDescent="0.2"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80"/>
    </row>
    <row r="988" spans="2:35" x14ac:dyDescent="0.2"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80"/>
    </row>
    <row r="989" spans="2:35" x14ac:dyDescent="0.2"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80"/>
    </row>
    <row r="990" spans="2:35" x14ac:dyDescent="0.2"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80"/>
    </row>
    <row r="991" spans="2:35" x14ac:dyDescent="0.2"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80"/>
    </row>
    <row r="992" spans="2:35" x14ac:dyDescent="0.2"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80"/>
    </row>
    <row r="993" spans="2:35" x14ac:dyDescent="0.2"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80"/>
    </row>
    <row r="994" spans="2:35" x14ac:dyDescent="0.2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80"/>
    </row>
    <row r="995" spans="2:35" x14ac:dyDescent="0.2"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80"/>
    </row>
    <row r="996" spans="2:35" x14ac:dyDescent="0.2"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80"/>
    </row>
    <row r="997" spans="2:35" x14ac:dyDescent="0.2"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80"/>
    </row>
    <row r="998" spans="2:35" x14ac:dyDescent="0.2"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80"/>
    </row>
    <row r="999" spans="2:35" x14ac:dyDescent="0.2"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80"/>
    </row>
    <row r="1000" spans="2:35" x14ac:dyDescent="0.2"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80"/>
    </row>
    <row r="1001" spans="2:35" x14ac:dyDescent="0.2"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80"/>
    </row>
    <row r="1002" spans="2:35" x14ac:dyDescent="0.2"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80"/>
    </row>
    <row r="1003" spans="2:35" x14ac:dyDescent="0.2"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80"/>
    </row>
    <row r="1004" spans="2:35" x14ac:dyDescent="0.2"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80"/>
    </row>
    <row r="1005" spans="2:35" x14ac:dyDescent="0.2"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80"/>
    </row>
    <row r="1006" spans="2:35" x14ac:dyDescent="0.2"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80"/>
    </row>
    <row r="1007" spans="2:35" x14ac:dyDescent="0.2"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80"/>
    </row>
    <row r="1008" spans="2:35" x14ac:dyDescent="0.2"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80"/>
    </row>
    <row r="1009" spans="2:35" x14ac:dyDescent="0.2"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80"/>
    </row>
    <row r="1010" spans="2:35" x14ac:dyDescent="0.2"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80"/>
    </row>
    <row r="1011" spans="2:35" x14ac:dyDescent="0.2"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80"/>
    </row>
    <row r="1012" spans="2:35" x14ac:dyDescent="0.2"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80"/>
    </row>
    <row r="1013" spans="2:35" x14ac:dyDescent="0.2"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80"/>
    </row>
    <row r="1014" spans="2:35" x14ac:dyDescent="0.2"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80"/>
    </row>
    <row r="1015" spans="2:35" x14ac:dyDescent="0.2"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80"/>
    </row>
    <row r="1016" spans="2:35" x14ac:dyDescent="0.2"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80"/>
    </row>
    <row r="1017" spans="2:35" x14ac:dyDescent="0.2"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80"/>
    </row>
    <row r="1018" spans="2:35" x14ac:dyDescent="0.2"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80"/>
    </row>
    <row r="1019" spans="2:35" x14ac:dyDescent="0.2"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80"/>
    </row>
    <row r="1020" spans="2:35" x14ac:dyDescent="0.2"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80"/>
    </row>
    <row r="1021" spans="2:35" x14ac:dyDescent="0.2"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80"/>
    </row>
    <row r="1022" spans="2:35" x14ac:dyDescent="0.2"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80"/>
    </row>
    <row r="1023" spans="2:35" x14ac:dyDescent="0.2"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80"/>
    </row>
    <row r="1024" spans="2:35" x14ac:dyDescent="0.2"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80"/>
    </row>
    <row r="1025" spans="2:35" x14ac:dyDescent="0.2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80"/>
    </row>
    <row r="1026" spans="2:35" x14ac:dyDescent="0.2"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80"/>
    </row>
    <row r="1027" spans="2:35" x14ac:dyDescent="0.2"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80"/>
    </row>
    <row r="1028" spans="2:35" x14ac:dyDescent="0.2"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80"/>
    </row>
    <row r="1029" spans="2:35" x14ac:dyDescent="0.2"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80"/>
    </row>
    <row r="1030" spans="2:35" x14ac:dyDescent="0.2"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80"/>
    </row>
    <row r="1031" spans="2:35" x14ac:dyDescent="0.2"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80"/>
    </row>
    <row r="1032" spans="2:35" x14ac:dyDescent="0.2"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80"/>
    </row>
    <row r="1033" spans="2:35" x14ac:dyDescent="0.2"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80"/>
    </row>
    <row r="1034" spans="2:35" x14ac:dyDescent="0.2"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80"/>
    </row>
    <row r="1035" spans="2:35" x14ac:dyDescent="0.2"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80"/>
    </row>
    <row r="1036" spans="2:35" x14ac:dyDescent="0.2"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80"/>
    </row>
    <row r="1037" spans="2:35" x14ac:dyDescent="0.2"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80"/>
    </row>
    <row r="1038" spans="2:35" x14ac:dyDescent="0.2"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80"/>
    </row>
    <row r="1039" spans="2:35" x14ac:dyDescent="0.2"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80"/>
    </row>
    <row r="1040" spans="2:35" x14ac:dyDescent="0.2"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80"/>
    </row>
    <row r="1041" spans="2:35" x14ac:dyDescent="0.2"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80"/>
    </row>
    <row r="1042" spans="2:35" x14ac:dyDescent="0.2"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80"/>
    </row>
    <row r="1043" spans="2:35" x14ac:dyDescent="0.2"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80"/>
    </row>
    <row r="1044" spans="2:35" x14ac:dyDescent="0.2"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80"/>
    </row>
    <row r="1045" spans="2:35" x14ac:dyDescent="0.2"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80"/>
    </row>
    <row r="1046" spans="2:35" x14ac:dyDescent="0.2"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80"/>
    </row>
    <row r="1047" spans="2:35" x14ac:dyDescent="0.2"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80"/>
    </row>
    <row r="1048" spans="2:35" x14ac:dyDescent="0.2"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80"/>
    </row>
    <row r="1049" spans="2:35" x14ac:dyDescent="0.2"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80"/>
    </row>
    <row r="1050" spans="2:35" x14ac:dyDescent="0.2"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80"/>
    </row>
    <row r="1051" spans="2:35" x14ac:dyDescent="0.2"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80"/>
    </row>
    <row r="1052" spans="2:35" x14ac:dyDescent="0.2"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80"/>
    </row>
    <row r="1053" spans="2:35" x14ac:dyDescent="0.2"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80"/>
    </row>
    <row r="1054" spans="2:35" x14ac:dyDescent="0.2"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80"/>
    </row>
    <row r="1055" spans="2:35" x14ac:dyDescent="0.2"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80"/>
    </row>
    <row r="1056" spans="2:35" x14ac:dyDescent="0.2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80"/>
    </row>
    <row r="1057" spans="2:35" x14ac:dyDescent="0.2"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80"/>
    </row>
    <row r="1058" spans="2:35" x14ac:dyDescent="0.2"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80"/>
    </row>
    <row r="1059" spans="2:35" x14ac:dyDescent="0.2"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80"/>
    </row>
    <row r="1060" spans="2:35" x14ac:dyDescent="0.2"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80"/>
    </row>
    <row r="1061" spans="2:35" x14ac:dyDescent="0.2"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80"/>
    </row>
    <row r="1062" spans="2:35" x14ac:dyDescent="0.2"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80"/>
    </row>
    <row r="1063" spans="2:35" x14ac:dyDescent="0.2"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80"/>
    </row>
    <row r="1064" spans="2:35" x14ac:dyDescent="0.2"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80"/>
    </row>
    <row r="1065" spans="2:35" x14ac:dyDescent="0.2"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80"/>
    </row>
    <row r="1066" spans="2:35" x14ac:dyDescent="0.2"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80"/>
    </row>
    <row r="1067" spans="2:35" x14ac:dyDescent="0.2"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80"/>
    </row>
    <row r="1068" spans="2:35" x14ac:dyDescent="0.2"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80"/>
    </row>
    <row r="1069" spans="2:35" x14ac:dyDescent="0.2"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80"/>
    </row>
    <row r="1070" spans="2:35" x14ac:dyDescent="0.2"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80"/>
    </row>
    <row r="1071" spans="2:35" x14ac:dyDescent="0.2"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80"/>
    </row>
    <row r="1072" spans="2:35" x14ac:dyDescent="0.2"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80"/>
    </row>
    <row r="1073" spans="2:35" x14ac:dyDescent="0.2"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80"/>
    </row>
    <row r="1074" spans="2:35" x14ac:dyDescent="0.2"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80"/>
    </row>
    <row r="1075" spans="2:35" x14ac:dyDescent="0.2"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80"/>
    </row>
    <row r="1076" spans="2:35" x14ac:dyDescent="0.2"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80"/>
    </row>
    <row r="1077" spans="2:35" x14ac:dyDescent="0.2"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80"/>
    </row>
    <row r="1078" spans="2:35" x14ac:dyDescent="0.2"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80"/>
    </row>
    <row r="1079" spans="2:35" x14ac:dyDescent="0.2"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80"/>
    </row>
    <row r="1080" spans="2:35" x14ac:dyDescent="0.2"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80"/>
    </row>
    <row r="1081" spans="2:35" x14ac:dyDescent="0.2"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80"/>
    </row>
    <row r="1082" spans="2:35" x14ac:dyDescent="0.2"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80"/>
    </row>
    <row r="1083" spans="2:35" x14ac:dyDescent="0.2"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80"/>
    </row>
    <row r="1084" spans="2:35" x14ac:dyDescent="0.2"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80"/>
    </row>
    <row r="1085" spans="2:35" x14ac:dyDescent="0.2"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80"/>
    </row>
    <row r="1086" spans="2:35" x14ac:dyDescent="0.2"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80"/>
    </row>
    <row r="1087" spans="2:35" x14ac:dyDescent="0.2"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80"/>
    </row>
    <row r="1088" spans="2:35" x14ac:dyDescent="0.2"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80"/>
    </row>
    <row r="1089" spans="2:35" x14ac:dyDescent="0.2"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80"/>
    </row>
    <row r="1090" spans="2:35" x14ac:dyDescent="0.2"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80"/>
    </row>
    <row r="1091" spans="2:35" x14ac:dyDescent="0.2"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80"/>
    </row>
    <row r="1092" spans="2:35" x14ac:dyDescent="0.2"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80"/>
    </row>
    <row r="1093" spans="2:35" x14ac:dyDescent="0.2"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80"/>
    </row>
    <row r="1094" spans="2:35" x14ac:dyDescent="0.2"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80"/>
    </row>
    <row r="1095" spans="2:35" x14ac:dyDescent="0.2"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80"/>
    </row>
    <row r="1096" spans="2:35" x14ac:dyDescent="0.2"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80"/>
    </row>
    <row r="1097" spans="2:35" x14ac:dyDescent="0.2"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80"/>
    </row>
    <row r="1098" spans="2:35" x14ac:dyDescent="0.2"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80"/>
    </row>
    <row r="1099" spans="2:35" x14ac:dyDescent="0.2"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80"/>
    </row>
    <row r="1100" spans="2:35" x14ac:dyDescent="0.2"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80"/>
    </row>
    <row r="1101" spans="2:35" x14ac:dyDescent="0.2"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80"/>
    </row>
    <row r="1102" spans="2:35" x14ac:dyDescent="0.2"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80"/>
    </row>
    <row r="1103" spans="2:35" x14ac:dyDescent="0.2"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80"/>
    </row>
    <row r="1104" spans="2:35" x14ac:dyDescent="0.2"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80"/>
    </row>
    <row r="1105" spans="2:35" x14ac:dyDescent="0.2"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80"/>
    </row>
    <row r="1106" spans="2:35" x14ac:dyDescent="0.2"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80"/>
    </row>
    <row r="1107" spans="2:35" x14ac:dyDescent="0.2"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80"/>
    </row>
    <row r="1108" spans="2:35" x14ac:dyDescent="0.2"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80"/>
    </row>
    <row r="1109" spans="2:35" x14ac:dyDescent="0.2"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80"/>
    </row>
    <row r="1110" spans="2:35" x14ac:dyDescent="0.2"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80"/>
    </row>
    <row r="1111" spans="2:35" x14ac:dyDescent="0.2"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80"/>
    </row>
    <row r="1112" spans="2:35" x14ac:dyDescent="0.2"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80"/>
    </row>
    <row r="1113" spans="2:35" x14ac:dyDescent="0.2"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80"/>
    </row>
    <row r="1114" spans="2:35" x14ac:dyDescent="0.2"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80"/>
    </row>
    <row r="1115" spans="2:35" x14ac:dyDescent="0.2"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80"/>
    </row>
    <row r="1116" spans="2:35" x14ac:dyDescent="0.2"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80"/>
    </row>
    <row r="1117" spans="2:35" x14ac:dyDescent="0.2"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80"/>
    </row>
    <row r="1118" spans="2:35" x14ac:dyDescent="0.2"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80"/>
    </row>
    <row r="1119" spans="2:35" x14ac:dyDescent="0.2"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80"/>
    </row>
    <row r="1120" spans="2:35" x14ac:dyDescent="0.2"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80"/>
    </row>
    <row r="1121" spans="2:35" x14ac:dyDescent="0.2"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80"/>
    </row>
    <row r="1122" spans="2:35" x14ac:dyDescent="0.2"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80"/>
    </row>
    <row r="1123" spans="2:35" x14ac:dyDescent="0.2"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80"/>
    </row>
    <row r="1124" spans="2:35" x14ac:dyDescent="0.2"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80"/>
    </row>
    <row r="1125" spans="2:35" x14ac:dyDescent="0.2"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80"/>
    </row>
    <row r="1126" spans="2:35" x14ac:dyDescent="0.2"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80"/>
    </row>
    <row r="1127" spans="2:35" x14ac:dyDescent="0.2"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80"/>
    </row>
    <row r="1128" spans="2:35" x14ac:dyDescent="0.2"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80"/>
    </row>
    <row r="1129" spans="2:35" x14ac:dyDescent="0.2"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80"/>
    </row>
    <row r="1130" spans="2:35" x14ac:dyDescent="0.2"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80"/>
    </row>
    <row r="1131" spans="2:35" x14ac:dyDescent="0.2"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80"/>
    </row>
    <row r="1132" spans="2:35" x14ac:dyDescent="0.2"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80"/>
    </row>
    <row r="1133" spans="2:35" x14ac:dyDescent="0.2"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80"/>
    </row>
    <row r="1134" spans="2:35" x14ac:dyDescent="0.2"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80"/>
    </row>
    <row r="1135" spans="2:35" x14ac:dyDescent="0.2"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80"/>
    </row>
    <row r="1136" spans="2:35" x14ac:dyDescent="0.2"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80"/>
    </row>
    <row r="1137" spans="2:35" x14ac:dyDescent="0.2"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80"/>
    </row>
    <row r="1138" spans="2:35" x14ac:dyDescent="0.2"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80"/>
    </row>
    <row r="1139" spans="2:35" x14ac:dyDescent="0.2"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80"/>
    </row>
    <row r="1140" spans="2:35" x14ac:dyDescent="0.2"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80"/>
    </row>
    <row r="1141" spans="2:35" x14ac:dyDescent="0.2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80"/>
    </row>
    <row r="1142" spans="2:35" x14ac:dyDescent="0.2"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80"/>
    </row>
    <row r="1143" spans="2:35" x14ac:dyDescent="0.2"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80"/>
    </row>
    <row r="1144" spans="2:35" x14ac:dyDescent="0.2"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80"/>
    </row>
    <row r="1145" spans="2:35" x14ac:dyDescent="0.2"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80"/>
    </row>
    <row r="1146" spans="2:35" x14ac:dyDescent="0.2"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80"/>
    </row>
    <row r="1147" spans="2:35" x14ac:dyDescent="0.2"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80"/>
    </row>
    <row r="1148" spans="2:35" x14ac:dyDescent="0.2"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80"/>
    </row>
    <row r="1149" spans="2:35" x14ac:dyDescent="0.2"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80"/>
    </row>
    <row r="1150" spans="2:35" x14ac:dyDescent="0.2"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80"/>
    </row>
    <row r="1151" spans="2:35" x14ac:dyDescent="0.2"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80"/>
    </row>
    <row r="1152" spans="2:35" x14ac:dyDescent="0.2"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80"/>
    </row>
    <row r="1153" spans="2:35" x14ac:dyDescent="0.2"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80"/>
    </row>
    <row r="1154" spans="2:35" x14ac:dyDescent="0.2"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80"/>
    </row>
    <row r="1155" spans="2:35" x14ac:dyDescent="0.2"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80"/>
    </row>
    <row r="1156" spans="2:35" x14ac:dyDescent="0.2"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80"/>
    </row>
    <row r="1157" spans="2:35" x14ac:dyDescent="0.2"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80"/>
    </row>
    <row r="1158" spans="2:35" x14ac:dyDescent="0.2"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80"/>
    </row>
    <row r="1159" spans="2:35" x14ac:dyDescent="0.2"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80"/>
    </row>
    <row r="1160" spans="2:35" x14ac:dyDescent="0.2"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80"/>
    </row>
    <row r="1161" spans="2:35" x14ac:dyDescent="0.2"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80"/>
    </row>
    <row r="1162" spans="2:35" x14ac:dyDescent="0.2"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80"/>
    </row>
    <row r="1163" spans="2:35" x14ac:dyDescent="0.2"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80"/>
    </row>
    <row r="1164" spans="2:35" x14ac:dyDescent="0.2"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80"/>
    </row>
    <row r="1165" spans="2:35" x14ac:dyDescent="0.2"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80"/>
    </row>
    <row r="1166" spans="2:35" x14ac:dyDescent="0.2"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80"/>
    </row>
    <row r="1167" spans="2:35" x14ac:dyDescent="0.2"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80"/>
    </row>
    <row r="1168" spans="2:35" x14ac:dyDescent="0.2"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80"/>
    </row>
    <row r="1169" spans="2:35" x14ac:dyDescent="0.2"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80"/>
    </row>
    <row r="1170" spans="2:35" x14ac:dyDescent="0.2"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80"/>
    </row>
    <row r="1171" spans="2:35" x14ac:dyDescent="0.2"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80"/>
    </row>
    <row r="1172" spans="2:35" x14ac:dyDescent="0.2"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80"/>
    </row>
    <row r="1173" spans="2:35" x14ac:dyDescent="0.2"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80"/>
    </row>
    <row r="1174" spans="2:35" x14ac:dyDescent="0.2"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80"/>
    </row>
    <row r="1175" spans="2:35" x14ac:dyDescent="0.2"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80"/>
    </row>
    <row r="1176" spans="2:35" x14ac:dyDescent="0.2"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80"/>
    </row>
    <row r="1177" spans="2:35" x14ac:dyDescent="0.2"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80"/>
    </row>
    <row r="1178" spans="2:35" x14ac:dyDescent="0.2"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80"/>
    </row>
    <row r="1179" spans="2:35" x14ac:dyDescent="0.2"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80"/>
    </row>
    <row r="1180" spans="2:35" x14ac:dyDescent="0.2"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80"/>
    </row>
    <row r="1181" spans="2:35" x14ac:dyDescent="0.2"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80"/>
    </row>
    <row r="1182" spans="2:35" x14ac:dyDescent="0.2"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80"/>
    </row>
    <row r="1183" spans="2:35" x14ac:dyDescent="0.2"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80"/>
    </row>
    <row r="1184" spans="2:35" x14ac:dyDescent="0.2"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80"/>
    </row>
    <row r="1185" spans="2:35" x14ac:dyDescent="0.2"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80"/>
    </row>
    <row r="1186" spans="2:35" x14ac:dyDescent="0.2"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80"/>
    </row>
    <row r="1187" spans="2:35" x14ac:dyDescent="0.2"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80"/>
    </row>
    <row r="1188" spans="2:35" x14ac:dyDescent="0.2"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80"/>
    </row>
    <row r="1189" spans="2:35" x14ac:dyDescent="0.2"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80"/>
    </row>
    <row r="1190" spans="2:35" x14ac:dyDescent="0.2"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80"/>
    </row>
    <row r="1191" spans="2:35" x14ac:dyDescent="0.2"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80"/>
    </row>
    <row r="1192" spans="2:35" x14ac:dyDescent="0.2"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80"/>
    </row>
    <row r="1193" spans="2:35" x14ac:dyDescent="0.2"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80"/>
    </row>
    <row r="1194" spans="2:35" x14ac:dyDescent="0.2"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80"/>
    </row>
    <row r="1195" spans="2:35" x14ac:dyDescent="0.2"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80"/>
    </row>
    <row r="1196" spans="2:35" x14ac:dyDescent="0.2"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80"/>
    </row>
    <row r="1197" spans="2:35" x14ac:dyDescent="0.2"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80"/>
    </row>
    <row r="1198" spans="2:35" x14ac:dyDescent="0.2"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80"/>
    </row>
    <row r="1199" spans="2:35" x14ac:dyDescent="0.2"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80"/>
    </row>
    <row r="1200" spans="2:35" x14ac:dyDescent="0.2"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80"/>
    </row>
    <row r="1201" spans="2:35" x14ac:dyDescent="0.2"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80"/>
    </row>
    <row r="1202" spans="2:35" x14ac:dyDescent="0.2"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80"/>
    </row>
    <row r="1203" spans="2:35" x14ac:dyDescent="0.2"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80"/>
    </row>
    <row r="1204" spans="2:35" x14ac:dyDescent="0.2"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80"/>
    </row>
    <row r="1205" spans="2:35" x14ac:dyDescent="0.2"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80"/>
    </row>
    <row r="1206" spans="2:35" x14ac:dyDescent="0.2"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80"/>
    </row>
    <row r="1207" spans="2:35" x14ac:dyDescent="0.2"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80"/>
    </row>
    <row r="1208" spans="2:35" x14ac:dyDescent="0.2"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80"/>
    </row>
    <row r="1209" spans="2:35" x14ac:dyDescent="0.2"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80"/>
    </row>
    <row r="1210" spans="2:35" x14ac:dyDescent="0.2"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80"/>
    </row>
    <row r="1211" spans="2:35" x14ac:dyDescent="0.2"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80"/>
    </row>
    <row r="1212" spans="2:35" x14ac:dyDescent="0.2"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80"/>
    </row>
    <row r="1213" spans="2:35" x14ac:dyDescent="0.2"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80"/>
    </row>
    <row r="1214" spans="2:35" x14ac:dyDescent="0.2"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80"/>
    </row>
    <row r="1215" spans="2:35" x14ac:dyDescent="0.2"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80"/>
    </row>
    <row r="1216" spans="2:35" x14ac:dyDescent="0.2"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80"/>
    </row>
    <row r="1217" spans="2:35" x14ac:dyDescent="0.2"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80"/>
    </row>
    <row r="1218" spans="2:35" x14ac:dyDescent="0.2"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80"/>
    </row>
    <row r="1219" spans="2:35" x14ac:dyDescent="0.2"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80"/>
    </row>
    <row r="1220" spans="2:35" x14ac:dyDescent="0.2"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80"/>
    </row>
    <row r="1221" spans="2:35" x14ac:dyDescent="0.2"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80"/>
    </row>
    <row r="1222" spans="2:35" x14ac:dyDescent="0.2"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80"/>
    </row>
    <row r="1223" spans="2:35" x14ac:dyDescent="0.2"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80"/>
    </row>
    <row r="1224" spans="2:35" x14ac:dyDescent="0.2"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80"/>
    </row>
    <row r="1225" spans="2:35" x14ac:dyDescent="0.2"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80"/>
    </row>
    <row r="1226" spans="2:35" x14ac:dyDescent="0.2"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80"/>
    </row>
    <row r="1227" spans="2:35" x14ac:dyDescent="0.2"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80"/>
    </row>
    <row r="1228" spans="2:35" x14ac:dyDescent="0.2"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80"/>
    </row>
    <row r="1229" spans="2:35" x14ac:dyDescent="0.2"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80"/>
    </row>
    <row r="1230" spans="2:35" x14ac:dyDescent="0.2"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80"/>
    </row>
    <row r="1231" spans="2:35" x14ac:dyDescent="0.2"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80"/>
    </row>
    <row r="1232" spans="2:35" x14ac:dyDescent="0.2"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80"/>
    </row>
    <row r="1233" spans="2:35" x14ac:dyDescent="0.2"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80"/>
    </row>
    <row r="1234" spans="2:35" x14ac:dyDescent="0.2"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80"/>
    </row>
    <row r="1235" spans="2:35" x14ac:dyDescent="0.2"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80"/>
    </row>
    <row r="1236" spans="2:35" x14ac:dyDescent="0.2"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80"/>
    </row>
    <row r="1237" spans="2:35" x14ac:dyDescent="0.2"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80"/>
    </row>
    <row r="1238" spans="2:35" x14ac:dyDescent="0.2"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80"/>
    </row>
    <row r="1239" spans="2:35" x14ac:dyDescent="0.2"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80"/>
    </row>
    <row r="1240" spans="2:35" x14ac:dyDescent="0.2"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80"/>
    </row>
    <row r="1241" spans="2:35" x14ac:dyDescent="0.2"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80"/>
    </row>
    <row r="1242" spans="2:35" x14ac:dyDescent="0.2"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80"/>
    </row>
    <row r="1243" spans="2:35" x14ac:dyDescent="0.2"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80"/>
    </row>
    <row r="1244" spans="2:35" x14ac:dyDescent="0.2"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80"/>
    </row>
    <row r="1245" spans="2:35" x14ac:dyDescent="0.2"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80"/>
    </row>
    <row r="1246" spans="2:35" x14ac:dyDescent="0.2"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80"/>
    </row>
    <row r="1247" spans="2:35" x14ac:dyDescent="0.2"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80"/>
    </row>
    <row r="1248" spans="2:35" x14ac:dyDescent="0.2"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80"/>
    </row>
    <row r="1249" spans="2:35" x14ac:dyDescent="0.2"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80"/>
    </row>
    <row r="1250" spans="2:35" x14ac:dyDescent="0.2"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80"/>
    </row>
    <row r="1251" spans="2:35" x14ac:dyDescent="0.2"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80"/>
    </row>
    <row r="1252" spans="2:35" x14ac:dyDescent="0.2"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80"/>
    </row>
    <row r="1253" spans="2:35" x14ac:dyDescent="0.2"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80"/>
    </row>
    <row r="1254" spans="2:35" x14ac:dyDescent="0.2"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80"/>
    </row>
    <row r="1255" spans="2:35" x14ac:dyDescent="0.2"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80"/>
    </row>
    <row r="1256" spans="2:35" x14ac:dyDescent="0.2"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80"/>
    </row>
    <row r="1257" spans="2:35" x14ac:dyDescent="0.2"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80"/>
    </row>
    <row r="1258" spans="2:35" x14ac:dyDescent="0.2"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80"/>
    </row>
    <row r="1259" spans="2:35" x14ac:dyDescent="0.2"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80"/>
    </row>
    <row r="1260" spans="2:35" x14ac:dyDescent="0.2"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80"/>
    </row>
    <row r="1261" spans="2:35" x14ac:dyDescent="0.2"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80"/>
    </row>
    <row r="1262" spans="2:35" x14ac:dyDescent="0.2"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80"/>
    </row>
    <row r="1263" spans="2:35" x14ac:dyDescent="0.2"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80"/>
    </row>
    <row r="1264" spans="2:35" x14ac:dyDescent="0.2"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80"/>
    </row>
    <row r="1265" spans="2:35" x14ac:dyDescent="0.2"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80"/>
    </row>
    <row r="1266" spans="2:35" x14ac:dyDescent="0.2"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80"/>
    </row>
    <row r="1267" spans="2:35" x14ac:dyDescent="0.2"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80"/>
    </row>
    <row r="1268" spans="2:35" x14ac:dyDescent="0.2"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80"/>
    </row>
    <row r="1269" spans="2:35" x14ac:dyDescent="0.2"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80"/>
    </row>
    <row r="1270" spans="2:35" x14ac:dyDescent="0.2"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80"/>
    </row>
    <row r="1271" spans="2:35" x14ac:dyDescent="0.2"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80"/>
    </row>
    <row r="1272" spans="2:35" x14ac:dyDescent="0.2"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80"/>
    </row>
    <row r="1273" spans="2:35" x14ac:dyDescent="0.2"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80"/>
    </row>
    <row r="1274" spans="2:35" x14ac:dyDescent="0.2"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80"/>
    </row>
    <row r="1275" spans="2:35" x14ac:dyDescent="0.2"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80"/>
    </row>
    <row r="1276" spans="2:35" x14ac:dyDescent="0.2"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80"/>
    </row>
    <row r="1277" spans="2:35" x14ac:dyDescent="0.2"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80"/>
    </row>
    <row r="1278" spans="2:35" x14ac:dyDescent="0.2"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80"/>
    </row>
    <row r="1279" spans="2:35" x14ac:dyDescent="0.2"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80"/>
    </row>
    <row r="1280" spans="2:35" x14ac:dyDescent="0.2"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80"/>
    </row>
    <row r="1281" spans="2:35" x14ac:dyDescent="0.2"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80"/>
    </row>
    <row r="1282" spans="2:35" x14ac:dyDescent="0.2"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80"/>
    </row>
    <row r="1283" spans="2:35" x14ac:dyDescent="0.2"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80"/>
    </row>
    <row r="1284" spans="2:35" x14ac:dyDescent="0.2"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80"/>
    </row>
    <row r="1285" spans="2:35" x14ac:dyDescent="0.2"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80"/>
    </row>
    <row r="1286" spans="2:35" x14ac:dyDescent="0.2"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80"/>
    </row>
    <row r="1287" spans="2:35" x14ac:dyDescent="0.2"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80"/>
    </row>
    <row r="1288" spans="2:35" x14ac:dyDescent="0.2"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80"/>
    </row>
    <row r="1289" spans="2:35" x14ac:dyDescent="0.2"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80"/>
    </row>
    <row r="1290" spans="2:35" x14ac:dyDescent="0.2"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80"/>
    </row>
    <row r="1291" spans="2:35" x14ac:dyDescent="0.2"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80"/>
    </row>
    <row r="1292" spans="2:35" x14ac:dyDescent="0.2"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80"/>
    </row>
    <row r="1293" spans="2:35" x14ac:dyDescent="0.2"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80"/>
    </row>
    <row r="1294" spans="2:35" x14ac:dyDescent="0.2"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80"/>
    </row>
    <row r="1295" spans="2:35" x14ac:dyDescent="0.2"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80"/>
    </row>
    <row r="1296" spans="2:35" x14ac:dyDescent="0.2"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80"/>
    </row>
    <row r="1297" spans="2:35" x14ac:dyDescent="0.2"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80"/>
    </row>
    <row r="1298" spans="2:35" x14ac:dyDescent="0.2"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80"/>
    </row>
    <row r="1299" spans="2:35" x14ac:dyDescent="0.2"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80"/>
    </row>
    <row r="1300" spans="2:35" x14ac:dyDescent="0.2"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80"/>
    </row>
    <row r="1301" spans="2:35" x14ac:dyDescent="0.2"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80"/>
    </row>
    <row r="1302" spans="2:35" x14ac:dyDescent="0.2"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80"/>
    </row>
    <row r="1303" spans="2:35" x14ac:dyDescent="0.2"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80"/>
    </row>
    <row r="1304" spans="2:35" x14ac:dyDescent="0.2"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80"/>
    </row>
    <row r="1305" spans="2:35" x14ac:dyDescent="0.2"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80"/>
    </row>
    <row r="1306" spans="2:35" x14ac:dyDescent="0.2"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80"/>
    </row>
    <row r="1307" spans="2:35" x14ac:dyDescent="0.2"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80"/>
    </row>
    <row r="1308" spans="2:35" x14ac:dyDescent="0.2"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80"/>
    </row>
    <row r="1309" spans="2:35" x14ac:dyDescent="0.2"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80"/>
    </row>
    <row r="1310" spans="2:35" x14ac:dyDescent="0.2"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80"/>
    </row>
    <row r="1311" spans="2:35" x14ac:dyDescent="0.2"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80"/>
    </row>
    <row r="1312" spans="2:35" x14ac:dyDescent="0.2"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80"/>
    </row>
    <row r="1313" spans="2:35" x14ac:dyDescent="0.2"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80"/>
    </row>
    <row r="1314" spans="2:35" x14ac:dyDescent="0.2"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80"/>
    </row>
    <row r="1315" spans="2:35" x14ac:dyDescent="0.2"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80"/>
    </row>
    <row r="1316" spans="2:35" x14ac:dyDescent="0.2"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80"/>
    </row>
    <row r="1317" spans="2:35" x14ac:dyDescent="0.2"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80"/>
    </row>
    <row r="1318" spans="2:35" x14ac:dyDescent="0.2"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80"/>
    </row>
    <row r="1319" spans="2:35" x14ac:dyDescent="0.2"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80"/>
    </row>
    <row r="1320" spans="2:35" x14ac:dyDescent="0.2"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80"/>
    </row>
    <row r="1321" spans="2:35" x14ac:dyDescent="0.2"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80"/>
    </row>
    <row r="1322" spans="2:35" x14ac:dyDescent="0.2"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80"/>
    </row>
    <row r="1323" spans="2:35" x14ac:dyDescent="0.2"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80"/>
    </row>
    <row r="1324" spans="2:35" x14ac:dyDescent="0.2"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80"/>
    </row>
    <row r="1325" spans="2:35" x14ac:dyDescent="0.2"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80"/>
    </row>
    <row r="1326" spans="2:35" x14ac:dyDescent="0.2"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80"/>
    </row>
    <row r="1327" spans="2:35" x14ac:dyDescent="0.2"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80"/>
    </row>
    <row r="1328" spans="2:35" x14ac:dyDescent="0.2"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80"/>
    </row>
    <row r="1329" spans="2:35" x14ac:dyDescent="0.2"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80"/>
    </row>
    <row r="1330" spans="2:35" x14ac:dyDescent="0.2"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80"/>
    </row>
    <row r="1331" spans="2:35" x14ac:dyDescent="0.2"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80"/>
    </row>
    <row r="1332" spans="2:35" x14ac:dyDescent="0.2"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80"/>
    </row>
    <row r="1333" spans="2:35" x14ac:dyDescent="0.2"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80"/>
    </row>
    <row r="1334" spans="2:35" x14ac:dyDescent="0.2"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80"/>
    </row>
    <row r="1335" spans="2:35" x14ac:dyDescent="0.2"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80"/>
    </row>
    <row r="1336" spans="2:35" x14ac:dyDescent="0.2"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80"/>
    </row>
    <row r="1337" spans="2:35" x14ac:dyDescent="0.2"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80"/>
    </row>
    <row r="1338" spans="2:35" x14ac:dyDescent="0.2"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80"/>
    </row>
    <row r="1339" spans="2:35" x14ac:dyDescent="0.2"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80"/>
    </row>
    <row r="1340" spans="2:35" x14ac:dyDescent="0.2"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80"/>
    </row>
    <row r="1341" spans="2:35" x14ac:dyDescent="0.2"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80"/>
    </row>
    <row r="1342" spans="2:35" x14ac:dyDescent="0.2"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80"/>
    </row>
    <row r="1343" spans="2:35" x14ac:dyDescent="0.2"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80"/>
    </row>
    <row r="1344" spans="2:35" x14ac:dyDescent="0.2"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80"/>
    </row>
    <row r="1345" spans="2:35" x14ac:dyDescent="0.2"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80"/>
    </row>
    <row r="1346" spans="2:35" x14ac:dyDescent="0.2"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80"/>
    </row>
    <row r="1347" spans="2:35" x14ac:dyDescent="0.2"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80"/>
    </row>
    <row r="1348" spans="2:35" x14ac:dyDescent="0.2"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80"/>
    </row>
    <row r="1349" spans="2:35" x14ac:dyDescent="0.2"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80"/>
    </row>
    <row r="1350" spans="2:35" x14ac:dyDescent="0.2"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80"/>
    </row>
    <row r="1351" spans="2:35" x14ac:dyDescent="0.2"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80"/>
    </row>
    <row r="1352" spans="2:35" x14ac:dyDescent="0.2"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80"/>
    </row>
    <row r="1353" spans="2:35" x14ac:dyDescent="0.2"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80"/>
    </row>
    <row r="1354" spans="2:35" x14ac:dyDescent="0.2"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80"/>
    </row>
    <row r="1355" spans="2:35" x14ac:dyDescent="0.2"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80"/>
    </row>
    <row r="1356" spans="2:35" x14ac:dyDescent="0.2"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80"/>
    </row>
    <row r="1357" spans="2:35" x14ac:dyDescent="0.2"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80"/>
    </row>
    <row r="1358" spans="2:35" x14ac:dyDescent="0.2"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80"/>
    </row>
    <row r="1359" spans="2:35" x14ac:dyDescent="0.2"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80"/>
    </row>
    <row r="1360" spans="2:35" x14ac:dyDescent="0.2"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80"/>
    </row>
    <row r="1361" spans="2:35" x14ac:dyDescent="0.2"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80"/>
    </row>
    <row r="1362" spans="2:35" x14ac:dyDescent="0.2"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80"/>
    </row>
    <row r="1363" spans="2:35" x14ac:dyDescent="0.2"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80"/>
    </row>
    <row r="1364" spans="2:35" x14ac:dyDescent="0.2"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80"/>
    </row>
    <row r="1365" spans="2:35" x14ac:dyDescent="0.2"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80"/>
    </row>
    <row r="1366" spans="2:35" x14ac:dyDescent="0.2"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80"/>
    </row>
    <row r="1367" spans="2:35" x14ac:dyDescent="0.2"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80"/>
    </row>
    <row r="1368" spans="2:35" x14ac:dyDescent="0.2"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80"/>
    </row>
    <row r="1369" spans="2:35" x14ac:dyDescent="0.2"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80"/>
    </row>
    <row r="1370" spans="2:35" x14ac:dyDescent="0.2"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80"/>
    </row>
    <row r="1371" spans="2:35" x14ac:dyDescent="0.2"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80"/>
    </row>
    <row r="1372" spans="2:35" x14ac:dyDescent="0.2"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80"/>
    </row>
    <row r="1373" spans="2:35" x14ac:dyDescent="0.2"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80"/>
    </row>
    <row r="1374" spans="2:35" x14ac:dyDescent="0.2"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80"/>
    </row>
    <row r="1375" spans="2:35" x14ac:dyDescent="0.2"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80"/>
    </row>
    <row r="1376" spans="2:35" x14ac:dyDescent="0.2"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80"/>
    </row>
    <row r="1377" spans="2:35" x14ac:dyDescent="0.2"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80"/>
    </row>
    <row r="1378" spans="2:35" x14ac:dyDescent="0.2"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80"/>
    </row>
    <row r="1379" spans="2:35" x14ac:dyDescent="0.2"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80"/>
    </row>
    <row r="1380" spans="2:35" x14ac:dyDescent="0.2"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80"/>
    </row>
    <row r="1381" spans="2:35" x14ac:dyDescent="0.2"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80"/>
    </row>
    <row r="1382" spans="2:35" x14ac:dyDescent="0.2"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80"/>
    </row>
    <row r="1383" spans="2:35" x14ac:dyDescent="0.2"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80"/>
    </row>
    <row r="1384" spans="2:35" x14ac:dyDescent="0.2"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80"/>
    </row>
    <row r="1385" spans="2:35" x14ac:dyDescent="0.2"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80"/>
    </row>
    <row r="1386" spans="2:35" x14ac:dyDescent="0.2"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80"/>
    </row>
    <row r="1387" spans="2:35" x14ac:dyDescent="0.2"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80"/>
    </row>
    <row r="1388" spans="2:35" x14ac:dyDescent="0.2"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80"/>
    </row>
    <row r="1389" spans="2:35" x14ac:dyDescent="0.2"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80"/>
    </row>
    <row r="1390" spans="2:35" x14ac:dyDescent="0.2"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80"/>
    </row>
    <row r="1391" spans="2:35" x14ac:dyDescent="0.2"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80"/>
    </row>
    <row r="1392" spans="2:35" x14ac:dyDescent="0.2"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80"/>
    </row>
    <row r="1393" spans="2:35" x14ac:dyDescent="0.2"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80"/>
    </row>
    <row r="1394" spans="2:35" x14ac:dyDescent="0.2"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80"/>
    </row>
    <row r="1395" spans="2:35" x14ac:dyDescent="0.2"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80"/>
    </row>
    <row r="1396" spans="2:35" x14ac:dyDescent="0.2"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80"/>
    </row>
    <row r="1397" spans="2:35" x14ac:dyDescent="0.2"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80"/>
    </row>
    <row r="1398" spans="2:35" x14ac:dyDescent="0.2"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80"/>
    </row>
    <row r="1399" spans="2:35" x14ac:dyDescent="0.2"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80"/>
    </row>
    <row r="1400" spans="2:35" x14ac:dyDescent="0.2"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80"/>
    </row>
    <row r="1401" spans="2:35" x14ac:dyDescent="0.2"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80"/>
    </row>
    <row r="1402" spans="2:35" x14ac:dyDescent="0.2"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80"/>
    </row>
    <row r="1403" spans="2:35" x14ac:dyDescent="0.2"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80"/>
    </row>
    <row r="1404" spans="2:35" x14ac:dyDescent="0.2"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80"/>
    </row>
    <row r="1405" spans="2:35" x14ac:dyDescent="0.2"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80"/>
    </row>
    <row r="1406" spans="2:35" x14ac:dyDescent="0.2"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80"/>
    </row>
    <row r="1407" spans="2:35" x14ac:dyDescent="0.2"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80"/>
    </row>
    <row r="1408" spans="2:35" x14ac:dyDescent="0.2"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80"/>
    </row>
    <row r="1409" spans="2:35" x14ac:dyDescent="0.2"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80"/>
    </row>
    <row r="1410" spans="2:35" x14ac:dyDescent="0.2"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80"/>
    </row>
    <row r="1411" spans="2:35" x14ac:dyDescent="0.2"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80"/>
    </row>
    <row r="1412" spans="2:35" x14ac:dyDescent="0.2"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80"/>
    </row>
    <row r="1413" spans="2:35" x14ac:dyDescent="0.2"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80"/>
    </row>
    <row r="1414" spans="2:35" x14ac:dyDescent="0.2"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80"/>
    </row>
    <row r="1415" spans="2:35" x14ac:dyDescent="0.2"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80"/>
    </row>
    <row r="1416" spans="2:35" x14ac:dyDescent="0.2"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80"/>
    </row>
    <row r="1417" spans="2:35" x14ac:dyDescent="0.2"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80"/>
    </row>
    <row r="1418" spans="2:35" x14ac:dyDescent="0.2"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80"/>
    </row>
    <row r="1419" spans="2:35" x14ac:dyDescent="0.2"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80"/>
    </row>
    <row r="1420" spans="2:35" x14ac:dyDescent="0.2"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80"/>
    </row>
    <row r="1421" spans="2:35" x14ac:dyDescent="0.2"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80"/>
    </row>
    <row r="1422" spans="2:35" x14ac:dyDescent="0.2"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80"/>
    </row>
    <row r="1423" spans="2:35" x14ac:dyDescent="0.2"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80"/>
    </row>
    <row r="1424" spans="2:35" x14ac:dyDescent="0.2"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80"/>
    </row>
    <row r="1425" spans="2:35" x14ac:dyDescent="0.2"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80"/>
    </row>
    <row r="1426" spans="2:35" x14ac:dyDescent="0.2"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80"/>
    </row>
    <row r="1427" spans="2:35" x14ac:dyDescent="0.2"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80"/>
    </row>
    <row r="1428" spans="2:35" x14ac:dyDescent="0.2"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80"/>
    </row>
    <row r="1429" spans="2:35" x14ac:dyDescent="0.2"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80"/>
    </row>
    <row r="1430" spans="2:35" x14ac:dyDescent="0.2"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80"/>
    </row>
    <row r="1431" spans="2:35" x14ac:dyDescent="0.2"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80"/>
    </row>
    <row r="1432" spans="2:35" x14ac:dyDescent="0.2"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80"/>
    </row>
    <row r="1433" spans="2:35" x14ac:dyDescent="0.2"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80"/>
    </row>
    <row r="1434" spans="2:35" x14ac:dyDescent="0.2"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80"/>
    </row>
    <row r="1435" spans="2:35" x14ac:dyDescent="0.2"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80"/>
    </row>
    <row r="1436" spans="2:35" x14ac:dyDescent="0.2"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80"/>
    </row>
    <row r="1437" spans="2:35" x14ac:dyDescent="0.2"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80"/>
    </row>
    <row r="1438" spans="2:35" x14ac:dyDescent="0.2"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80"/>
    </row>
    <row r="1439" spans="2:35" x14ac:dyDescent="0.2"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80"/>
    </row>
    <row r="1440" spans="2:35" x14ac:dyDescent="0.2"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80"/>
    </row>
    <row r="1441" spans="2:35" x14ac:dyDescent="0.2"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80"/>
    </row>
    <row r="1442" spans="2:35" x14ac:dyDescent="0.2"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80"/>
    </row>
    <row r="1443" spans="2:35" x14ac:dyDescent="0.2"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80"/>
    </row>
    <row r="1444" spans="2:35" x14ac:dyDescent="0.2"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80"/>
    </row>
    <row r="1445" spans="2:35" x14ac:dyDescent="0.2"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80"/>
    </row>
    <row r="1446" spans="2:35" x14ac:dyDescent="0.2"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80"/>
    </row>
    <row r="1447" spans="2:35" x14ac:dyDescent="0.2"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80"/>
    </row>
    <row r="1448" spans="2:35" x14ac:dyDescent="0.2"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80"/>
    </row>
    <row r="1449" spans="2:35" x14ac:dyDescent="0.2"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80"/>
    </row>
    <row r="1450" spans="2:35" x14ac:dyDescent="0.2"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80"/>
    </row>
    <row r="1451" spans="2:35" x14ac:dyDescent="0.2"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80"/>
    </row>
    <row r="1452" spans="2:35" x14ac:dyDescent="0.2"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80"/>
    </row>
    <row r="1453" spans="2:35" x14ac:dyDescent="0.2"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80"/>
    </row>
    <row r="1454" spans="2:35" x14ac:dyDescent="0.2"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80"/>
    </row>
    <row r="1455" spans="2:35" x14ac:dyDescent="0.2"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80"/>
    </row>
    <row r="1456" spans="2:35" x14ac:dyDescent="0.2"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80"/>
    </row>
    <row r="1457" spans="2:35" x14ac:dyDescent="0.2"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80"/>
    </row>
    <row r="1458" spans="2:35" x14ac:dyDescent="0.2"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80"/>
    </row>
    <row r="1459" spans="2:35" x14ac:dyDescent="0.2"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80"/>
    </row>
    <row r="1460" spans="2:35" x14ac:dyDescent="0.2"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80"/>
    </row>
    <row r="1461" spans="2:35" x14ac:dyDescent="0.2"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80"/>
    </row>
    <row r="1462" spans="2:35" x14ac:dyDescent="0.2"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80"/>
    </row>
    <row r="1463" spans="2:35" x14ac:dyDescent="0.2"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80"/>
    </row>
    <row r="1464" spans="2:35" x14ac:dyDescent="0.2"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80"/>
    </row>
    <row r="1465" spans="2:35" x14ac:dyDescent="0.2"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80"/>
    </row>
    <row r="1466" spans="2:35" x14ac:dyDescent="0.2"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80"/>
    </row>
    <row r="1467" spans="2:35" x14ac:dyDescent="0.2"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80"/>
    </row>
    <row r="1468" spans="2:35" x14ac:dyDescent="0.2"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80"/>
    </row>
    <row r="1469" spans="2:35" x14ac:dyDescent="0.2"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80"/>
    </row>
    <row r="1470" spans="2:35" x14ac:dyDescent="0.2"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80"/>
    </row>
    <row r="1471" spans="2:35" x14ac:dyDescent="0.2"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80"/>
    </row>
    <row r="1472" spans="2:35" x14ac:dyDescent="0.2"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80"/>
    </row>
    <row r="1473" spans="2:35" x14ac:dyDescent="0.2"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80"/>
    </row>
    <row r="1474" spans="2:35" x14ac:dyDescent="0.2"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80"/>
    </row>
    <row r="1475" spans="2:35" x14ac:dyDescent="0.2"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80"/>
    </row>
    <row r="1476" spans="2:35" x14ac:dyDescent="0.2"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80"/>
    </row>
    <row r="1477" spans="2:35" x14ac:dyDescent="0.2"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80"/>
    </row>
    <row r="1478" spans="2:35" x14ac:dyDescent="0.2"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80"/>
    </row>
    <row r="1479" spans="2:35" x14ac:dyDescent="0.2"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80"/>
    </row>
    <row r="1480" spans="2:35" x14ac:dyDescent="0.2"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80"/>
    </row>
    <row r="1481" spans="2:35" x14ac:dyDescent="0.2"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80"/>
    </row>
    <row r="1482" spans="2:35" x14ac:dyDescent="0.2"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80"/>
    </row>
    <row r="1483" spans="2:35" x14ac:dyDescent="0.2"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80"/>
    </row>
    <row r="1484" spans="2:35" x14ac:dyDescent="0.2"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80"/>
    </row>
    <row r="1485" spans="2:35" x14ac:dyDescent="0.2"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80"/>
    </row>
    <row r="1486" spans="2:35" x14ac:dyDescent="0.2"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80"/>
    </row>
    <row r="1487" spans="2:35" x14ac:dyDescent="0.2"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80"/>
    </row>
    <row r="1488" spans="2:35" x14ac:dyDescent="0.2"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80"/>
    </row>
    <row r="1489" spans="2:35" x14ac:dyDescent="0.2"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80"/>
    </row>
    <row r="1490" spans="2:35" x14ac:dyDescent="0.2"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80"/>
    </row>
    <row r="1491" spans="2:35" x14ac:dyDescent="0.2"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80"/>
    </row>
    <row r="1492" spans="2:35" x14ac:dyDescent="0.2"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80"/>
    </row>
    <row r="1493" spans="2:35" x14ac:dyDescent="0.2"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80"/>
    </row>
    <row r="1494" spans="2:35" x14ac:dyDescent="0.2"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80"/>
    </row>
    <row r="1495" spans="2:35" x14ac:dyDescent="0.2"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80"/>
    </row>
    <row r="1496" spans="2:35" x14ac:dyDescent="0.2"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80"/>
    </row>
    <row r="1497" spans="2:35" x14ac:dyDescent="0.2"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80"/>
    </row>
    <row r="1498" spans="2:35" x14ac:dyDescent="0.2"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80"/>
    </row>
    <row r="1499" spans="2:35" x14ac:dyDescent="0.2"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80"/>
    </row>
    <row r="1500" spans="2:35" x14ac:dyDescent="0.2"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80"/>
    </row>
    <row r="1501" spans="2:35" x14ac:dyDescent="0.2"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80"/>
    </row>
    <row r="1502" spans="2:35" x14ac:dyDescent="0.2"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80"/>
    </row>
    <row r="1503" spans="2:35" x14ac:dyDescent="0.2"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80"/>
    </row>
    <row r="1504" spans="2:35" x14ac:dyDescent="0.2"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80"/>
    </row>
    <row r="1505" spans="2:35" x14ac:dyDescent="0.2"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80"/>
    </row>
    <row r="1506" spans="2:35" x14ac:dyDescent="0.2"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80"/>
    </row>
    <row r="1507" spans="2:35" x14ac:dyDescent="0.2"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80"/>
    </row>
    <row r="1508" spans="2:35" x14ac:dyDescent="0.2"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80"/>
    </row>
    <row r="1509" spans="2:35" x14ac:dyDescent="0.2"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80"/>
    </row>
    <row r="1510" spans="2:35" x14ac:dyDescent="0.2"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80"/>
    </row>
    <row r="1511" spans="2:35" x14ac:dyDescent="0.2"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80"/>
    </row>
    <row r="1512" spans="2:35" x14ac:dyDescent="0.2"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80"/>
    </row>
    <row r="1513" spans="2:35" x14ac:dyDescent="0.2"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80"/>
    </row>
    <row r="1514" spans="2:35" x14ac:dyDescent="0.2"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80"/>
    </row>
    <row r="1515" spans="2:35" x14ac:dyDescent="0.2"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80"/>
    </row>
    <row r="1516" spans="2:35" x14ac:dyDescent="0.2"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80"/>
    </row>
    <row r="1517" spans="2:35" x14ac:dyDescent="0.2"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80"/>
    </row>
    <row r="1518" spans="2:35" x14ac:dyDescent="0.2"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80"/>
    </row>
    <row r="1519" spans="2:35" x14ac:dyDescent="0.2"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80"/>
    </row>
    <row r="1520" spans="2:35" x14ac:dyDescent="0.2"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80"/>
    </row>
    <row r="1521" spans="2:35" x14ac:dyDescent="0.2"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80"/>
    </row>
    <row r="1522" spans="2:35" x14ac:dyDescent="0.2"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80"/>
    </row>
    <row r="1523" spans="2:35" x14ac:dyDescent="0.2"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80"/>
    </row>
    <row r="1524" spans="2:35" x14ac:dyDescent="0.2"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80"/>
    </row>
    <row r="1525" spans="2:35" x14ac:dyDescent="0.2"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80"/>
    </row>
    <row r="1526" spans="2:35" x14ac:dyDescent="0.2"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80"/>
    </row>
    <row r="1527" spans="2:35" x14ac:dyDescent="0.2"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80"/>
    </row>
    <row r="1528" spans="2:35" x14ac:dyDescent="0.2"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80"/>
    </row>
    <row r="1529" spans="2:35" x14ac:dyDescent="0.2"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80"/>
    </row>
    <row r="1530" spans="2:35" x14ac:dyDescent="0.2"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80"/>
    </row>
    <row r="1531" spans="2:35" x14ac:dyDescent="0.2"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80"/>
    </row>
    <row r="1532" spans="2:35" x14ac:dyDescent="0.2"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80"/>
    </row>
    <row r="1533" spans="2:35" x14ac:dyDescent="0.2"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80"/>
    </row>
    <row r="1534" spans="2:35" x14ac:dyDescent="0.2"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80"/>
    </row>
    <row r="1535" spans="2:35" x14ac:dyDescent="0.2"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80"/>
    </row>
    <row r="1536" spans="2:35" x14ac:dyDescent="0.2"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80"/>
    </row>
    <row r="1537" spans="2:35" x14ac:dyDescent="0.2"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80"/>
    </row>
    <row r="1538" spans="2:35" x14ac:dyDescent="0.2"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80"/>
    </row>
    <row r="1539" spans="2:35" x14ac:dyDescent="0.2"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80"/>
    </row>
    <row r="1540" spans="2:35" x14ac:dyDescent="0.2">
      <c r="B1540" s="13"/>
      <c r="C1540" s="13"/>
      <c r="D1540" s="13"/>
      <c r="E1540" s="13"/>
      <c r="F1540" s="13"/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80"/>
    </row>
    <row r="1541" spans="2:35" x14ac:dyDescent="0.2">
      <c r="B1541" s="13"/>
      <c r="C1541" s="13"/>
      <c r="D1541" s="13"/>
      <c r="E1541" s="13"/>
      <c r="F1541" s="13"/>
      <c r="G1541" s="13"/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80"/>
    </row>
    <row r="1542" spans="2:35" x14ac:dyDescent="0.2">
      <c r="B1542" s="13"/>
      <c r="C1542" s="13"/>
      <c r="D1542" s="13"/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80"/>
    </row>
    <row r="1543" spans="2:35" x14ac:dyDescent="0.2">
      <c r="B1543" s="13"/>
      <c r="C1543" s="13"/>
      <c r="D1543" s="13"/>
      <c r="E1543" s="13"/>
      <c r="F1543" s="13"/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80"/>
    </row>
    <row r="1544" spans="2:35" x14ac:dyDescent="0.2">
      <c r="B1544" s="13"/>
      <c r="C1544" s="13"/>
      <c r="D1544" s="13"/>
      <c r="E1544" s="13"/>
      <c r="F1544" s="13"/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80"/>
    </row>
    <row r="1545" spans="2:35" x14ac:dyDescent="0.2">
      <c r="B1545" s="13"/>
      <c r="C1545" s="13"/>
      <c r="D1545" s="13"/>
      <c r="E1545" s="13"/>
      <c r="F1545" s="13"/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80"/>
    </row>
    <row r="1546" spans="2:35" x14ac:dyDescent="0.2">
      <c r="B1546" s="13"/>
      <c r="C1546" s="13"/>
      <c r="D1546" s="13"/>
      <c r="E1546" s="13"/>
      <c r="F1546" s="13"/>
      <c r="G1546" s="13"/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80"/>
    </row>
    <row r="1547" spans="2:35" x14ac:dyDescent="0.2">
      <c r="B1547" s="13"/>
      <c r="C1547" s="13"/>
      <c r="D1547" s="13"/>
      <c r="E1547" s="13"/>
      <c r="F1547" s="13"/>
      <c r="G1547" s="13"/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80"/>
    </row>
    <row r="1548" spans="2:35" x14ac:dyDescent="0.2">
      <c r="B1548" s="13"/>
      <c r="C1548" s="13"/>
      <c r="D1548" s="13"/>
      <c r="E1548" s="13"/>
      <c r="F1548" s="13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80"/>
    </row>
    <row r="1549" spans="2:35" x14ac:dyDescent="0.2">
      <c r="B1549" s="13"/>
      <c r="C1549" s="13"/>
      <c r="D1549" s="13"/>
      <c r="E1549" s="13"/>
      <c r="F1549" s="13"/>
      <c r="G1549" s="13"/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80"/>
    </row>
    <row r="1550" spans="2:35" x14ac:dyDescent="0.2">
      <c r="B1550" s="13"/>
      <c r="C1550" s="13"/>
      <c r="D1550" s="13"/>
      <c r="E1550" s="13"/>
      <c r="F1550" s="13"/>
      <c r="G1550" s="13"/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80"/>
    </row>
    <row r="1551" spans="2:35" x14ac:dyDescent="0.2">
      <c r="B1551" s="13"/>
      <c r="C1551" s="13"/>
      <c r="D1551" s="13"/>
      <c r="E1551" s="13"/>
      <c r="F1551" s="13"/>
      <c r="G1551" s="13"/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80"/>
    </row>
    <row r="1552" spans="2:35" x14ac:dyDescent="0.2">
      <c r="B1552" s="13"/>
      <c r="C1552" s="13"/>
      <c r="D1552" s="13"/>
      <c r="E1552" s="13"/>
      <c r="F1552" s="13"/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80"/>
    </row>
    <row r="1553" spans="2:35" x14ac:dyDescent="0.2">
      <c r="B1553" s="13"/>
      <c r="C1553" s="13"/>
      <c r="D1553" s="13"/>
      <c r="E1553" s="13"/>
      <c r="F1553" s="13"/>
      <c r="G1553" s="13"/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80"/>
    </row>
    <row r="1554" spans="2:35" x14ac:dyDescent="0.2">
      <c r="B1554" s="13"/>
      <c r="C1554" s="13"/>
      <c r="D1554" s="13"/>
      <c r="E1554" s="13"/>
      <c r="F1554" s="13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80"/>
    </row>
    <row r="1555" spans="2:35" x14ac:dyDescent="0.2">
      <c r="B1555" s="13"/>
      <c r="C1555" s="13"/>
      <c r="D1555" s="13"/>
      <c r="E1555" s="13"/>
      <c r="F1555" s="13"/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80"/>
    </row>
    <row r="1556" spans="2:35" x14ac:dyDescent="0.2">
      <c r="B1556" s="13"/>
      <c r="C1556" s="13"/>
      <c r="D1556" s="13"/>
      <c r="E1556" s="13"/>
      <c r="F1556" s="13"/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80"/>
    </row>
    <row r="1557" spans="2:35" x14ac:dyDescent="0.2">
      <c r="B1557" s="13"/>
      <c r="C1557" s="13"/>
      <c r="D1557" s="13"/>
      <c r="E1557" s="13"/>
      <c r="F1557" s="13"/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80"/>
    </row>
    <row r="1558" spans="2:35" x14ac:dyDescent="0.2"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80"/>
    </row>
    <row r="1559" spans="2:35" x14ac:dyDescent="0.2">
      <c r="B1559" s="13"/>
      <c r="C1559" s="13"/>
      <c r="D1559" s="13"/>
      <c r="E1559" s="13"/>
      <c r="F1559" s="13"/>
      <c r="G1559" s="13"/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80"/>
    </row>
    <row r="1560" spans="2:35" x14ac:dyDescent="0.2">
      <c r="B1560" s="13"/>
      <c r="C1560" s="13"/>
      <c r="D1560" s="13"/>
      <c r="E1560" s="13"/>
      <c r="F1560" s="13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80"/>
    </row>
    <row r="1561" spans="2:35" x14ac:dyDescent="0.2">
      <c r="B1561" s="13"/>
      <c r="C1561" s="13"/>
      <c r="D1561" s="13"/>
      <c r="E1561" s="13"/>
      <c r="F1561" s="13"/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80"/>
    </row>
    <row r="1562" spans="2:35" x14ac:dyDescent="0.2">
      <c r="B1562" s="13"/>
      <c r="C1562" s="13"/>
      <c r="D1562" s="13"/>
      <c r="E1562" s="13"/>
      <c r="F1562" s="13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80"/>
    </row>
    <row r="1563" spans="2:35" x14ac:dyDescent="0.2">
      <c r="B1563" s="13"/>
      <c r="C1563" s="13"/>
      <c r="D1563" s="13"/>
      <c r="E1563" s="13"/>
      <c r="F1563" s="13"/>
      <c r="G1563" s="13"/>
      <c r="H1563" s="13"/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80"/>
    </row>
    <row r="1564" spans="2:35" x14ac:dyDescent="0.2">
      <c r="B1564" s="13"/>
      <c r="C1564" s="13"/>
      <c r="D1564" s="13"/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80"/>
    </row>
    <row r="1565" spans="2:35" x14ac:dyDescent="0.2">
      <c r="B1565" s="13"/>
      <c r="C1565" s="13"/>
      <c r="D1565" s="13"/>
      <c r="E1565" s="13"/>
      <c r="F1565" s="13"/>
      <c r="G1565" s="13"/>
      <c r="H1565" s="13"/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80"/>
    </row>
    <row r="1566" spans="2:35" x14ac:dyDescent="0.2">
      <c r="B1566" s="13"/>
      <c r="C1566" s="13"/>
      <c r="D1566" s="13"/>
      <c r="E1566" s="13"/>
      <c r="F1566" s="13"/>
      <c r="G1566" s="13"/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80"/>
    </row>
    <row r="1567" spans="2:35" x14ac:dyDescent="0.2">
      <c r="B1567" s="13"/>
      <c r="C1567" s="13"/>
      <c r="D1567" s="13"/>
      <c r="E1567" s="13"/>
      <c r="F1567" s="13"/>
      <c r="G1567" s="13"/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80"/>
    </row>
    <row r="1568" spans="2:35" x14ac:dyDescent="0.2">
      <c r="B1568" s="13"/>
      <c r="C1568" s="13"/>
      <c r="D1568" s="13"/>
      <c r="E1568" s="13"/>
      <c r="F1568" s="13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80"/>
    </row>
    <row r="1569" spans="2:35" x14ac:dyDescent="0.2">
      <c r="B1569" s="13"/>
      <c r="C1569" s="13"/>
      <c r="D1569" s="13"/>
      <c r="E1569" s="13"/>
      <c r="F1569" s="13"/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80"/>
    </row>
    <row r="1570" spans="2:35" x14ac:dyDescent="0.2">
      <c r="B1570" s="13"/>
      <c r="C1570" s="13"/>
      <c r="D1570" s="13"/>
      <c r="E1570" s="13"/>
      <c r="F1570" s="13"/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80"/>
    </row>
    <row r="1571" spans="2:35" x14ac:dyDescent="0.2">
      <c r="B1571" s="13"/>
      <c r="C1571" s="13"/>
      <c r="D1571" s="13"/>
      <c r="E1571" s="13"/>
      <c r="F1571" s="13"/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80"/>
    </row>
    <row r="1572" spans="2:35" x14ac:dyDescent="0.2"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80"/>
    </row>
    <row r="1573" spans="2:35" x14ac:dyDescent="0.2"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80"/>
    </row>
    <row r="1574" spans="2:35" x14ac:dyDescent="0.2"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80"/>
    </row>
    <row r="1575" spans="2:35" x14ac:dyDescent="0.2"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80"/>
    </row>
    <row r="1576" spans="2:35" x14ac:dyDescent="0.2"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80"/>
    </row>
    <row r="1577" spans="2:35" x14ac:dyDescent="0.2"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80"/>
    </row>
    <row r="1578" spans="2:35" x14ac:dyDescent="0.2"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80"/>
    </row>
    <row r="1579" spans="2:35" x14ac:dyDescent="0.2"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80"/>
    </row>
    <row r="1580" spans="2:35" x14ac:dyDescent="0.2"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80"/>
    </row>
    <row r="1581" spans="2:35" x14ac:dyDescent="0.2"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80"/>
    </row>
    <row r="1582" spans="2:35" x14ac:dyDescent="0.2"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80"/>
    </row>
    <row r="1583" spans="2:35" x14ac:dyDescent="0.2"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80"/>
    </row>
    <row r="1584" spans="2:35" x14ac:dyDescent="0.2"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80"/>
    </row>
    <row r="1585" spans="2:35" x14ac:dyDescent="0.2"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80"/>
    </row>
    <row r="1586" spans="2:35" x14ac:dyDescent="0.2"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80"/>
    </row>
    <row r="1587" spans="2:35" x14ac:dyDescent="0.2"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80"/>
    </row>
    <row r="1588" spans="2:35" x14ac:dyDescent="0.2"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80"/>
    </row>
    <row r="1589" spans="2:35" x14ac:dyDescent="0.2"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80"/>
    </row>
    <row r="1590" spans="2:35" x14ac:dyDescent="0.2"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80"/>
    </row>
    <row r="1591" spans="2:35" x14ac:dyDescent="0.2"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80"/>
    </row>
    <row r="1592" spans="2:35" x14ac:dyDescent="0.2"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80"/>
    </row>
    <row r="1593" spans="2:35" x14ac:dyDescent="0.2"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80"/>
    </row>
    <row r="1594" spans="2:35" x14ac:dyDescent="0.2"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80"/>
    </row>
    <row r="1595" spans="2:35" x14ac:dyDescent="0.2"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80"/>
    </row>
    <row r="1596" spans="2:35" x14ac:dyDescent="0.2"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80"/>
    </row>
    <row r="1597" spans="2:35" x14ac:dyDescent="0.2"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80"/>
    </row>
    <row r="1598" spans="2:35" x14ac:dyDescent="0.2"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80"/>
    </row>
    <row r="1599" spans="2:35" x14ac:dyDescent="0.2"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80"/>
    </row>
    <row r="1600" spans="2:35" x14ac:dyDescent="0.2"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80"/>
    </row>
    <row r="1601" spans="2:35" x14ac:dyDescent="0.2"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80"/>
    </row>
    <row r="1602" spans="2:35" x14ac:dyDescent="0.2"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80"/>
    </row>
    <row r="1603" spans="2:35" x14ac:dyDescent="0.2"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80"/>
    </row>
    <row r="1604" spans="2:35" x14ac:dyDescent="0.2"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80"/>
    </row>
    <row r="1605" spans="2:35" x14ac:dyDescent="0.2"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80"/>
    </row>
    <row r="1606" spans="2:35" x14ac:dyDescent="0.2"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80"/>
    </row>
    <row r="1607" spans="2:35" x14ac:dyDescent="0.2"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80"/>
    </row>
    <row r="1608" spans="2:35" x14ac:dyDescent="0.2"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80"/>
    </row>
    <row r="1609" spans="2:35" x14ac:dyDescent="0.2"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80"/>
    </row>
    <row r="1610" spans="2:35" x14ac:dyDescent="0.2"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80"/>
    </row>
    <row r="1611" spans="2:35" x14ac:dyDescent="0.2"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80"/>
    </row>
    <row r="1612" spans="2:35" x14ac:dyDescent="0.2"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80"/>
    </row>
    <row r="1613" spans="2:35" x14ac:dyDescent="0.2"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80"/>
    </row>
    <row r="1614" spans="2:35" x14ac:dyDescent="0.2"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80"/>
    </row>
    <row r="1615" spans="2:35" x14ac:dyDescent="0.2"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80"/>
    </row>
    <row r="1616" spans="2:35" x14ac:dyDescent="0.2"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80"/>
    </row>
    <row r="1617" spans="2:35" x14ac:dyDescent="0.2"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80"/>
    </row>
    <row r="1618" spans="2:35" x14ac:dyDescent="0.2"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80"/>
    </row>
    <row r="1619" spans="2:35" x14ac:dyDescent="0.2"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80"/>
    </row>
    <row r="1620" spans="2:35" x14ac:dyDescent="0.2"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80"/>
    </row>
    <row r="1621" spans="2:35" x14ac:dyDescent="0.2"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80"/>
    </row>
    <row r="1622" spans="2:35" x14ac:dyDescent="0.2"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80"/>
    </row>
    <row r="1623" spans="2:35" x14ac:dyDescent="0.2"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80"/>
    </row>
    <row r="1624" spans="2:35" x14ac:dyDescent="0.2"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80"/>
    </row>
    <row r="1625" spans="2:35" x14ac:dyDescent="0.2"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80"/>
    </row>
    <row r="1626" spans="2:35" x14ac:dyDescent="0.2"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80"/>
    </row>
    <row r="1627" spans="2:35" x14ac:dyDescent="0.2"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80"/>
    </row>
    <row r="1628" spans="2:35" x14ac:dyDescent="0.2"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80"/>
    </row>
    <row r="1629" spans="2:35" x14ac:dyDescent="0.2"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80"/>
    </row>
    <row r="1630" spans="2:35" x14ac:dyDescent="0.2"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80"/>
    </row>
    <row r="1631" spans="2:35" x14ac:dyDescent="0.2"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80"/>
    </row>
    <row r="1632" spans="2:35" x14ac:dyDescent="0.2"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80"/>
    </row>
    <row r="1633" spans="2:35" x14ac:dyDescent="0.2"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80"/>
    </row>
    <row r="1634" spans="2:35" x14ac:dyDescent="0.2"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80"/>
    </row>
    <row r="1635" spans="2:35" x14ac:dyDescent="0.2"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80"/>
    </row>
    <row r="1636" spans="2:35" x14ac:dyDescent="0.2"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80"/>
    </row>
    <row r="1637" spans="2:35" x14ac:dyDescent="0.2"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80"/>
    </row>
    <row r="1638" spans="2:35" x14ac:dyDescent="0.2"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80"/>
    </row>
    <row r="1639" spans="2:35" x14ac:dyDescent="0.2"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80"/>
    </row>
    <row r="1640" spans="2:35" x14ac:dyDescent="0.2"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80"/>
    </row>
    <row r="1641" spans="2:35" x14ac:dyDescent="0.2"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80"/>
    </row>
    <row r="1642" spans="2:35" x14ac:dyDescent="0.2"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80"/>
    </row>
    <row r="1643" spans="2:35" x14ac:dyDescent="0.2"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80"/>
    </row>
    <row r="1644" spans="2:35" x14ac:dyDescent="0.2"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80"/>
    </row>
    <row r="1645" spans="2:35" x14ac:dyDescent="0.2"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80"/>
    </row>
    <row r="1646" spans="2:35" x14ac:dyDescent="0.2"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80"/>
    </row>
    <row r="1647" spans="2:35" x14ac:dyDescent="0.2"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80"/>
    </row>
    <row r="1648" spans="2:35" x14ac:dyDescent="0.2"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80"/>
    </row>
    <row r="1649" spans="2:35" x14ac:dyDescent="0.2"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80"/>
    </row>
    <row r="1650" spans="2:35" x14ac:dyDescent="0.2"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80"/>
    </row>
    <row r="1651" spans="2:35" x14ac:dyDescent="0.2"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80"/>
    </row>
    <row r="1652" spans="2:35" x14ac:dyDescent="0.2"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80"/>
    </row>
    <row r="1653" spans="2:35" x14ac:dyDescent="0.2"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80"/>
    </row>
    <row r="1654" spans="2:35" x14ac:dyDescent="0.2"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80"/>
    </row>
    <row r="1655" spans="2:35" x14ac:dyDescent="0.2"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80"/>
    </row>
    <row r="1656" spans="2:35" x14ac:dyDescent="0.2"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80"/>
    </row>
    <row r="1657" spans="2:35" x14ac:dyDescent="0.2"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80"/>
    </row>
    <row r="1658" spans="2:35" x14ac:dyDescent="0.2"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80"/>
    </row>
    <row r="1659" spans="2:35" x14ac:dyDescent="0.2"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80"/>
    </row>
    <row r="1660" spans="2:35" x14ac:dyDescent="0.2"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80"/>
    </row>
    <row r="1661" spans="2:35" x14ac:dyDescent="0.2"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80"/>
    </row>
    <row r="1662" spans="2:35" x14ac:dyDescent="0.2"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80"/>
    </row>
    <row r="1663" spans="2:35" x14ac:dyDescent="0.2"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80"/>
    </row>
    <row r="1664" spans="2:35" x14ac:dyDescent="0.2"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80"/>
    </row>
    <row r="1665" spans="2:35" x14ac:dyDescent="0.2"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80"/>
    </row>
    <row r="1666" spans="2:35" x14ac:dyDescent="0.2"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80"/>
    </row>
    <row r="1667" spans="2:35" x14ac:dyDescent="0.2"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80"/>
    </row>
    <row r="1668" spans="2:35" x14ac:dyDescent="0.2"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80"/>
    </row>
    <row r="1669" spans="2:35" x14ac:dyDescent="0.2"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80"/>
    </row>
    <row r="1670" spans="2:35" x14ac:dyDescent="0.2">
      <c r="B1670" s="13"/>
      <c r="C1670" s="13"/>
      <c r="D1670" s="13"/>
      <c r="E1670" s="13"/>
      <c r="F1670" s="13"/>
      <c r="G1670" s="13"/>
      <c r="H1670" s="13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80"/>
    </row>
    <row r="1671" spans="2:35" x14ac:dyDescent="0.2">
      <c r="B1671" s="13"/>
      <c r="C1671" s="13"/>
      <c r="D1671" s="13"/>
      <c r="E1671" s="13"/>
      <c r="F1671" s="13"/>
      <c r="G1671" s="13"/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80"/>
    </row>
    <row r="1672" spans="2:35" x14ac:dyDescent="0.2">
      <c r="B1672" s="13"/>
      <c r="C1672" s="13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80"/>
    </row>
    <row r="1673" spans="2:35" x14ac:dyDescent="0.2"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80"/>
    </row>
    <row r="1674" spans="2:35" x14ac:dyDescent="0.2">
      <c r="B1674" s="13"/>
      <c r="C1674" s="13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80"/>
    </row>
    <row r="1675" spans="2:35" x14ac:dyDescent="0.2">
      <c r="B1675" s="13"/>
      <c r="C1675" s="13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80"/>
    </row>
    <row r="1676" spans="2:35" x14ac:dyDescent="0.2">
      <c r="B1676" s="13"/>
      <c r="C1676" s="13"/>
      <c r="D1676" s="13"/>
      <c r="E1676" s="13"/>
      <c r="F1676" s="13"/>
      <c r="G1676" s="13"/>
      <c r="H1676" s="13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80"/>
    </row>
    <row r="1677" spans="2:35" x14ac:dyDescent="0.2">
      <c r="B1677" s="13"/>
      <c r="C1677" s="13"/>
      <c r="D1677" s="13"/>
      <c r="E1677" s="13"/>
      <c r="F1677" s="13"/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80"/>
    </row>
    <row r="1678" spans="2:35" x14ac:dyDescent="0.2">
      <c r="B1678" s="13"/>
      <c r="C1678" s="13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80"/>
    </row>
    <row r="1679" spans="2:35" x14ac:dyDescent="0.2">
      <c r="B1679" s="13"/>
      <c r="C1679" s="13"/>
      <c r="D1679" s="13"/>
      <c r="E1679" s="13"/>
      <c r="F1679" s="13"/>
      <c r="G1679" s="13"/>
      <c r="H1679" s="13"/>
      <c r="I1679" s="13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80"/>
    </row>
    <row r="1680" spans="2:35" x14ac:dyDescent="0.2">
      <c r="B1680" s="13"/>
      <c r="C1680" s="13"/>
      <c r="D1680" s="13"/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80"/>
    </row>
    <row r="1681" spans="2:35" x14ac:dyDescent="0.2">
      <c r="B1681" s="13"/>
      <c r="C1681" s="13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80"/>
    </row>
    <row r="1682" spans="2:35" x14ac:dyDescent="0.2">
      <c r="B1682" s="13"/>
      <c r="C1682" s="13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80"/>
    </row>
    <row r="1683" spans="2:35" x14ac:dyDescent="0.2">
      <c r="B1683" s="13"/>
      <c r="C1683" s="13"/>
      <c r="D1683" s="13"/>
      <c r="E1683" s="13"/>
      <c r="F1683" s="13"/>
      <c r="G1683" s="13"/>
      <c r="H1683" s="13"/>
      <c r="I1683" s="13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80"/>
    </row>
    <row r="1684" spans="2:35" x14ac:dyDescent="0.2">
      <c r="B1684" s="13"/>
      <c r="C1684" s="13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80"/>
    </row>
    <row r="1685" spans="2:35" x14ac:dyDescent="0.2">
      <c r="B1685" s="13"/>
      <c r="C1685" s="13"/>
      <c r="D1685" s="13"/>
      <c r="E1685" s="13"/>
      <c r="F1685" s="13"/>
      <c r="G1685" s="13"/>
      <c r="H1685" s="13"/>
      <c r="I1685" s="13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80"/>
    </row>
    <row r="1686" spans="2:35" x14ac:dyDescent="0.2">
      <c r="B1686" s="13"/>
      <c r="C1686" s="13"/>
      <c r="D1686" s="13"/>
      <c r="E1686" s="13"/>
      <c r="F1686" s="13"/>
      <c r="G1686" s="13"/>
      <c r="H1686" s="13"/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80"/>
    </row>
    <row r="1687" spans="2:35" x14ac:dyDescent="0.2">
      <c r="B1687" s="13"/>
      <c r="C1687" s="13"/>
      <c r="D1687" s="13"/>
      <c r="E1687" s="13"/>
      <c r="F1687" s="13"/>
      <c r="G1687" s="13"/>
      <c r="H1687" s="13"/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80"/>
    </row>
    <row r="1688" spans="2:35" x14ac:dyDescent="0.2"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80"/>
    </row>
    <row r="1689" spans="2:35" x14ac:dyDescent="0.2">
      <c r="B1689" s="13"/>
      <c r="C1689" s="13"/>
      <c r="D1689" s="13"/>
      <c r="E1689" s="13"/>
      <c r="F1689" s="13"/>
      <c r="G1689" s="13"/>
      <c r="H1689" s="13"/>
      <c r="I1689" s="13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80"/>
    </row>
    <row r="1690" spans="2:35" x14ac:dyDescent="0.2">
      <c r="B1690" s="13"/>
      <c r="C1690" s="13"/>
      <c r="D1690" s="13"/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80"/>
    </row>
    <row r="1691" spans="2:35" x14ac:dyDescent="0.2">
      <c r="B1691" s="13"/>
      <c r="C1691" s="13"/>
      <c r="D1691" s="13"/>
      <c r="E1691" s="13"/>
      <c r="F1691" s="13"/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80"/>
    </row>
    <row r="1692" spans="2:35" x14ac:dyDescent="0.2">
      <c r="B1692" s="13"/>
      <c r="C1692" s="13"/>
      <c r="D1692" s="13"/>
      <c r="E1692" s="13"/>
      <c r="F1692" s="13"/>
      <c r="G1692" s="13"/>
      <c r="H1692" s="13"/>
      <c r="I1692" s="13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80"/>
    </row>
    <row r="1693" spans="2:35" x14ac:dyDescent="0.2">
      <c r="B1693" s="13"/>
      <c r="C1693" s="13"/>
      <c r="D1693" s="13"/>
      <c r="E1693" s="13"/>
      <c r="F1693" s="13"/>
      <c r="G1693" s="13"/>
      <c r="H1693" s="13"/>
      <c r="I1693" s="13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80"/>
    </row>
    <row r="1694" spans="2:35" x14ac:dyDescent="0.2">
      <c r="B1694" s="13"/>
      <c r="C1694" s="13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80"/>
    </row>
    <row r="1695" spans="2:35" x14ac:dyDescent="0.2">
      <c r="B1695" s="13"/>
      <c r="C1695" s="13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80"/>
    </row>
    <row r="1696" spans="2:35" x14ac:dyDescent="0.2">
      <c r="B1696" s="13"/>
      <c r="C1696" s="13"/>
      <c r="D1696" s="13"/>
      <c r="E1696" s="13"/>
      <c r="F1696" s="13"/>
      <c r="G1696" s="13"/>
      <c r="H1696" s="13"/>
      <c r="I1696" s="13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80"/>
    </row>
    <row r="1697" spans="2:35" x14ac:dyDescent="0.2"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80"/>
    </row>
    <row r="1698" spans="2:35" x14ac:dyDescent="0.2"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80"/>
    </row>
    <row r="1699" spans="2:35" x14ac:dyDescent="0.2"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80"/>
    </row>
    <row r="1700" spans="2:35" x14ac:dyDescent="0.2">
      <c r="B1700" s="13"/>
      <c r="C1700" s="13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80"/>
    </row>
    <row r="1701" spans="2:35" x14ac:dyDescent="0.2">
      <c r="B1701" s="13"/>
      <c r="C1701" s="13"/>
      <c r="D1701" s="13"/>
      <c r="E1701" s="13"/>
      <c r="F1701" s="13"/>
      <c r="G1701" s="13"/>
      <c r="H1701" s="13"/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80"/>
    </row>
    <row r="1702" spans="2:35" x14ac:dyDescent="0.2"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80"/>
    </row>
    <row r="1703" spans="2:35" x14ac:dyDescent="0.2"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80"/>
    </row>
    <row r="1704" spans="2:35" x14ac:dyDescent="0.2">
      <c r="B1704" s="13"/>
      <c r="C1704" s="13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80"/>
    </row>
    <row r="1705" spans="2:35" x14ac:dyDescent="0.2">
      <c r="B1705" s="13"/>
      <c r="C1705" s="13"/>
      <c r="D1705" s="13"/>
      <c r="E1705" s="13"/>
      <c r="F1705" s="13"/>
      <c r="G1705" s="13"/>
      <c r="H1705" s="13"/>
      <c r="I1705" s="13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80"/>
    </row>
    <row r="1706" spans="2:35" x14ac:dyDescent="0.2">
      <c r="B1706" s="13"/>
      <c r="C1706" s="13"/>
      <c r="D1706" s="13"/>
      <c r="E1706" s="13"/>
      <c r="F1706" s="13"/>
      <c r="G1706" s="13"/>
      <c r="H1706" s="13"/>
      <c r="I1706" s="13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80"/>
    </row>
    <row r="1707" spans="2:35" x14ac:dyDescent="0.2">
      <c r="B1707" s="13"/>
      <c r="C1707" s="13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80"/>
    </row>
    <row r="1708" spans="2:35" x14ac:dyDescent="0.2"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80"/>
    </row>
    <row r="1709" spans="2:35" x14ac:dyDescent="0.2"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80"/>
    </row>
    <row r="1710" spans="2:35" x14ac:dyDescent="0.2">
      <c r="B1710" s="13"/>
      <c r="C1710" s="13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80"/>
    </row>
    <row r="1711" spans="2:35" x14ac:dyDescent="0.2">
      <c r="B1711" s="13"/>
      <c r="C1711" s="13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80"/>
    </row>
    <row r="1712" spans="2:35" x14ac:dyDescent="0.2"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80"/>
    </row>
    <row r="1713" spans="2:35" x14ac:dyDescent="0.2"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80"/>
    </row>
    <row r="1714" spans="2:35" x14ac:dyDescent="0.2"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80"/>
    </row>
    <row r="1715" spans="2:35" x14ac:dyDescent="0.2"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80"/>
    </row>
    <row r="1716" spans="2:35" x14ac:dyDescent="0.2"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80"/>
    </row>
    <row r="1717" spans="2:35" x14ac:dyDescent="0.2"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80"/>
    </row>
    <row r="1718" spans="2:35" x14ac:dyDescent="0.2"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80"/>
    </row>
    <row r="1719" spans="2:35" x14ac:dyDescent="0.2"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80"/>
    </row>
    <row r="1720" spans="2:35" x14ac:dyDescent="0.2">
      <c r="B1720" s="13"/>
      <c r="C1720" s="13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80"/>
    </row>
    <row r="1721" spans="2:35" x14ac:dyDescent="0.2">
      <c r="B1721" s="13"/>
      <c r="C1721" s="13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80"/>
    </row>
    <row r="1722" spans="2:35" x14ac:dyDescent="0.2">
      <c r="B1722" s="13"/>
      <c r="C1722" s="13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80"/>
    </row>
    <row r="1723" spans="2:35" x14ac:dyDescent="0.2">
      <c r="B1723" s="13"/>
      <c r="C1723" s="13"/>
      <c r="D1723" s="13"/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80"/>
    </row>
    <row r="1724" spans="2:35" x14ac:dyDescent="0.2">
      <c r="B1724" s="13"/>
      <c r="C1724" s="13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80"/>
    </row>
    <row r="1725" spans="2:35" x14ac:dyDescent="0.2">
      <c r="B1725" s="13"/>
      <c r="C1725" s="13"/>
      <c r="D1725" s="13"/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80"/>
    </row>
    <row r="1726" spans="2:35" x14ac:dyDescent="0.2">
      <c r="B1726" s="13"/>
      <c r="C1726" s="13"/>
      <c r="D1726" s="13"/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80"/>
    </row>
    <row r="1727" spans="2:35" x14ac:dyDescent="0.2">
      <c r="B1727" s="13"/>
      <c r="C1727" s="13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80"/>
    </row>
    <row r="1728" spans="2:35" x14ac:dyDescent="0.2"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80"/>
    </row>
    <row r="1729" spans="2:35" x14ac:dyDescent="0.2">
      <c r="B1729" s="13"/>
      <c r="C1729" s="13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80"/>
    </row>
    <row r="1730" spans="2:35" x14ac:dyDescent="0.2">
      <c r="B1730" s="13"/>
      <c r="C1730" s="13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80"/>
    </row>
    <row r="1731" spans="2:35" x14ac:dyDescent="0.2"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80"/>
    </row>
    <row r="1732" spans="2:35" x14ac:dyDescent="0.2">
      <c r="B1732" s="13"/>
      <c r="C1732" s="13"/>
      <c r="D1732" s="13"/>
      <c r="E1732" s="13"/>
      <c r="F1732" s="13"/>
      <c r="G1732" s="13"/>
      <c r="H1732" s="13"/>
      <c r="I1732" s="13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80"/>
    </row>
    <row r="1733" spans="2:35" x14ac:dyDescent="0.2">
      <c r="B1733" s="13"/>
      <c r="C1733" s="13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80"/>
    </row>
    <row r="1734" spans="2:35" x14ac:dyDescent="0.2">
      <c r="B1734" s="13"/>
      <c r="C1734" s="13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80"/>
    </row>
    <row r="1735" spans="2:35" x14ac:dyDescent="0.2">
      <c r="B1735" s="13"/>
      <c r="C1735" s="13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80"/>
    </row>
    <row r="1736" spans="2:35" x14ac:dyDescent="0.2">
      <c r="B1736" s="13"/>
      <c r="C1736" s="13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80"/>
    </row>
    <row r="1737" spans="2:35" x14ac:dyDescent="0.2">
      <c r="B1737" s="13"/>
      <c r="C1737" s="13"/>
      <c r="D1737" s="13"/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80"/>
    </row>
    <row r="1738" spans="2:35" x14ac:dyDescent="0.2">
      <c r="B1738" s="13"/>
      <c r="C1738" s="13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80"/>
    </row>
    <row r="1739" spans="2:35" x14ac:dyDescent="0.2">
      <c r="B1739" s="13"/>
      <c r="C1739" s="13"/>
      <c r="D1739" s="13"/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80"/>
    </row>
    <row r="1740" spans="2:35" x14ac:dyDescent="0.2">
      <c r="B1740" s="13"/>
      <c r="C1740" s="13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80"/>
    </row>
    <row r="1741" spans="2:35" x14ac:dyDescent="0.2">
      <c r="B1741" s="13"/>
      <c r="C1741" s="13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80"/>
    </row>
    <row r="1742" spans="2:35" x14ac:dyDescent="0.2">
      <c r="B1742" s="13"/>
      <c r="C1742" s="13"/>
      <c r="D1742" s="13"/>
      <c r="E1742" s="13"/>
      <c r="F1742" s="13"/>
      <c r="G1742" s="13"/>
      <c r="H1742" s="13"/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80"/>
    </row>
    <row r="1743" spans="2:35" x14ac:dyDescent="0.2"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80"/>
    </row>
    <row r="1744" spans="2:35" x14ac:dyDescent="0.2"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80"/>
    </row>
    <row r="1745" spans="2:35" x14ac:dyDescent="0.2">
      <c r="B1745" s="13"/>
      <c r="C1745" s="13"/>
      <c r="D1745" s="13"/>
      <c r="E1745" s="13"/>
      <c r="F1745" s="13"/>
      <c r="G1745" s="13"/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80"/>
    </row>
    <row r="1746" spans="2:35" x14ac:dyDescent="0.2">
      <c r="B1746" s="13"/>
      <c r="C1746" s="13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80"/>
    </row>
    <row r="1747" spans="2:35" x14ac:dyDescent="0.2">
      <c r="B1747" s="13"/>
      <c r="C1747" s="13"/>
      <c r="D1747" s="13"/>
      <c r="E1747" s="13"/>
      <c r="F1747" s="13"/>
      <c r="G1747" s="13"/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80"/>
    </row>
    <row r="1748" spans="2:35" x14ac:dyDescent="0.2">
      <c r="B1748" s="13"/>
      <c r="C1748" s="13"/>
      <c r="D1748" s="13"/>
      <c r="E1748" s="13"/>
      <c r="F1748" s="13"/>
      <c r="G1748" s="13"/>
      <c r="H1748" s="13"/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80"/>
    </row>
    <row r="1749" spans="2:35" x14ac:dyDescent="0.2">
      <c r="B1749" s="13"/>
      <c r="C1749" s="13"/>
      <c r="D1749" s="13"/>
      <c r="E1749" s="13"/>
      <c r="F1749" s="13"/>
      <c r="G1749" s="13"/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80"/>
    </row>
    <row r="1750" spans="2:35" x14ac:dyDescent="0.2">
      <c r="B1750" s="13"/>
      <c r="C1750" s="13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80"/>
    </row>
    <row r="1751" spans="2:35" x14ac:dyDescent="0.2">
      <c r="B1751" s="13"/>
      <c r="C1751" s="13"/>
      <c r="D1751" s="13"/>
      <c r="E1751" s="13"/>
      <c r="F1751" s="13"/>
      <c r="G1751" s="13"/>
      <c r="H1751" s="13"/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80"/>
    </row>
    <row r="1752" spans="2:35" x14ac:dyDescent="0.2">
      <c r="B1752" s="13"/>
      <c r="C1752" s="13"/>
      <c r="D1752" s="13"/>
      <c r="E1752" s="13"/>
      <c r="F1752" s="13"/>
      <c r="G1752" s="13"/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80"/>
    </row>
    <row r="1753" spans="2:35" x14ac:dyDescent="0.2">
      <c r="B1753" s="13"/>
      <c r="C1753" s="13"/>
      <c r="D1753" s="13"/>
      <c r="E1753" s="13"/>
      <c r="F1753" s="13"/>
      <c r="G1753" s="13"/>
      <c r="H1753" s="13"/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80"/>
    </row>
    <row r="1754" spans="2:35" x14ac:dyDescent="0.2">
      <c r="B1754" s="13"/>
      <c r="C1754" s="13"/>
      <c r="D1754" s="13"/>
      <c r="E1754" s="13"/>
      <c r="F1754" s="13"/>
      <c r="G1754" s="13"/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80"/>
    </row>
    <row r="1755" spans="2:35" x14ac:dyDescent="0.2">
      <c r="B1755" s="13"/>
      <c r="C1755" s="13"/>
      <c r="D1755" s="13"/>
      <c r="E1755" s="13"/>
      <c r="F1755" s="13"/>
      <c r="G1755" s="13"/>
      <c r="H1755" s="13"/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80"/>
    </row>
    <row r="1756" spans="2:35" x14ac:dyDescent="0.2">
      <c r="B1756" s="13"/>
      <c r="C1756" s="13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80"/>
    </row>
    <row r="1757" spans="2:35" x14ac:dyDescent="0.2">
      <c r="B1757" s="13"/>
      <c r="C1757" s="13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80"/>
    </row>
    <row r="1758" spans="2:35" x14ac:dyDescent="0.2"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80"/>
    </row>
    <row r="1759" spans="2:35" x14ac:dyDescent="0.2"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80"/>
    </row>
    <row r="1760" spans="2:35" x14ac:dyDescent="0.2">
      <c r="B1760" s="13"/>
      <c r="C1760" s="13"/>
      <c r="D1760" s="13"/>
      <c r="E1760" s="13"/>
      <c r="F1760" s="13"/>
      <c r="G1760" s="13"/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80"/>
    </row>
    <row r="1761" spans="2:35" x14ac:dyDescent="0.2">
      <c r="B1761" s="13"/>
      <c r="C1761" s="13"/>
      <c r="D1761" s="13"/>
      <c r="E1761" s="13"/>
      <c r="F1761" s="13"/>
      <c r="G1761" s="13"/>
      <c r="H1761" s="13"/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80"/>
    </row>
    <row r="1762" spans="2:35" x14ac:dyDescent="0.2"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80"/>
    </row>
    <row r="1763" spans="2:35" x14ac:dyDescent="0.2">
      <c r="B1763" s="13"/>
      <c r="C1763" s="13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80"/>
    </row>
    <row r="1764" spans="2:35" x14ac:dyDescent="0.2">
      <c r="B1764" s="13"/>
      <c r="C1764" s="13"/>
      <c r="D1764" s="13"/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80"/>
    </row>
    <row r="1765" spans="2:35" x14ac:dyDescent="0.2">
      <c r="B1765" s="13"/>
      <c r="C1765" s="13"/>
      <c r="D1765" s="13"/>
      <c r="E1765" s="13"/>
      <c r="F1765" s="13"/>
      <c r="G1765" s="13"/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80"/>
    </row>
    <row r="1766" spans="2:35" x14ac:dyDescent="0.2"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80"/>
    </row>
    <row r="1767" spans="2:35" x14ac:dyDescent="0.2">
      <c r="B1767" s="13"/>
      <c r="C1767" s="13"/>
      <c r="D1767" s="13"/>
      <c r="E1767" s="13"/>
      <c r="F1767" s="13"/>
      <c r="G1767" s="13"/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80"/>
    </row>
    <row r="1768" spans="2:35" x14ac:dyDescent="0.2">
      <c r="B1768" s="13"/>
      <c r="C1768" s="13"/>
      <c r="D1768" s="13"/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80"/>
    </row>
    <row r="1769" spans="2:35" x14ac:dyDescent="0.2">
      <c r="B1769" s="13"/>
      <c r="C1769" s="13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80"/>
    </row>
    <row r="1770" spans="2:35" x14ac:dyDescent="0.2">
      <c r="B1770" s="13"/>
      <c r="C1770" s="13"/>
      <c r="D1770" s="13"/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80"/>
    </row>
    <row r="1771" spans="2:35" x14ac:dyDescent="0.2">
      <c r="B1771" s="13"/>
      <c r="C1771" s="13"/>
      <c r="D1771" s="13"/>
      <c r="E1771" s="13"/>
      <c r="F1771" s="13"/>
      <c r="G1771" s="13"/>
      <c r="H1771" s="13"/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80"/>
    </row>
    <row r="1772" spans="2:35" x14ac:dyDescent="0.2">
      <c r="B1772" s="13"/>
      <c r="C1772" s="13"/>
      <c r="D1772" s="13"/>
      <c r="E1772" s="13"/>
      <c r="F1772" s="13"/>
      <c r="G1772" s="13"/>
      <c r="H1772" s="13"/>
      <c r="I1772" s="13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80"/>
    </row>
    <row r="1773" spans="2:35" x14ac:dyDescent="0.2"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80"/>
    </row>
    <row r="1774" spans="2:35" x14ac:dyDescent="0.2">
      <c r="B1774" s="13"/>
      <c r="C1774" s="13"/>
      <c r="D1774" s="13"/>
      <c r="E1774" s="13"/>
      <c r="F1774" s="13"/>
      <c r="G1774" s="13"/>
      <c r="H1774" s="13"/>
      <c r="I1774" s="13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80"/>
    </row>
    <row r="1775" spans="2:35" x14ac:dyDescent="0.2">
      <c r="B1775" s="13"/>
      <c r="C1775" s="13"/>
      <c r="D1775" s="13"/>
      <c r="E1775" s="13"/>
      <c r="F1775" s="13"/>
      <c r="G1775" s="13"/>
      <c r="H1775" s="13"/>
      <c r="I1775" s="13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80"/>
    </row>
    <row r="1776" spans="2:35" x14ac:dyDescent="0.2">
      <c r="B1776" s="13"/>
      <c r="C1776" s="13"/>
      <c r="D1776" s="13"/>
      <c r="E1776" s="13"/>
      <c r="F1776" s="13"/>
      <c r="G1776" s="13"/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80"/>
    </row>
    <row r="1777" spans="2:35" x14ac:dyDescent="0.2">
      <c r="B1777" s="13"/>
      <c r="C1777" s="13"/>
      <c r="D1777" s="13"/>
      <c r="E1777" s="13"/>
      <c r="F1777" s="13"/>
      <c r="G1777" s="13"/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80"/>
    </row>
    <row r="1778" spans="2:35" x14ac:dyDescent="0.2">
      <c r="B1778" s="13"/>
      <c r="C1778" s="13"/>
      <c r="D1778" s="13"/>
      <c r="E1778" s="13"/>
      <c r="F1778" s="13"/>
      <c r="G1778" s="13"/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80"/>
    </row>
    <row r="1779" spans="2:35" x14ac:dyDescent="0.2">
      <c r="B1779" s="13"/>
      <c r="C1779" s="13"/>
      <c r="D1779" s="13"/>
      <c r="E1779" s="13"/>
      <c r="F1779" s="13"/>
      <c r="G1779" s="13"/>
      <c r="H1779" s="13"/>
      <c r="I1779" s="13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80"/>
    </row>
    <row r="1780" spans="2:35" x14ac:dyDescent="0.2"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80"/>
    </row>
    <row r="1781" spans="2:35" x14ac:dyDescent="0.2">
      <c r="B1781" s="13"/>
      <c r="C1781" s="13"/>
      <c r="D1781" s="13"/>
      <c r="E1781" s="13"/>
      <c r="F1781" s="13"/>
      <c r="G1781" s="13"/>
      <c r="H1781" s="13"/>
      <c r="I1781" s="13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80"/>
    </row>
    <row r="1782" spans="2:35" x14ac:dyDescent="0.2">
      <c r="B1782" s="13"/>
      <c r="C1782" s="13"/>
      <c r="D1782" s="13"/>
      <c r="E1782" s="13"/>
      <c r="F1782" s="13"/>
      <c r="G1782" s="13"/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80"/>
    </row>
    <row r="1783" spans="2:35" x14ac:dyDescent="0.2">
      <c r="B1783" s="13"/>
      <c r="C1783" s="13"/>
      <c r="D1783" s="13"/>
      <c r="E1783" s="13"/>
      <c r="F1783" s="13"/>
      <c r="G1783" s="13"/>
      <c r="H1783" s="13"/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80"/>
    </row>
    <row r="1784" spans="2:35" x14ac:dyDescent="0.2">
      <c r="B1784" s="13"/>
      <c r="C1784" s="13"/>
      <c r="D1784" s="13"/>
      <c r="E1784" s="13"/>
      <c r="F1784" s="13"/>
      <c r="G1784" s="13"/>
      <c r="H1784" s="13"/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80"/>
    </row>
    <row r="1785" spans="2:35" x14ac:dyDescent="0.2">
      <c r="B1785" s="13"/>
      <c r="C1785" s="13"/>
      <c r="D1785" s="13"/>
      <c r="E1785" s="13"/>
      <c r="F1785" s="13"/>
      <c r="G1785" s="13"/>
      <c r="H1785" s="13"/>
      <c r="I1785" s="13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80"/>
    </row>
    <row r="1786" spans="2:35" x14ac:dyDescent="0.2">
      <c r="B1786" s="13"/>
      <c r="C1786" s="13"/>
      <c r="D1786" s="13"/>
      <c r="E1786" s="13"/>
      <c r="F1786" s="13"/>
      <c r="G1786" s="13"/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80"/>
    </row>
    <row r="1787" spans="2:35" x14ac:dyDescent="0.2">
      <c r="B1787" s="13"/>
      <c r="C1787" s="13"/>
      <c r="D1787" s="13"/>
      <c r="E1787" s="13"/>
      <c r="F1787" s="13"/>
      <c r="G1787" s="13"/>
      <c r="H1787" s="13"/>
      <c r="I1787" s="13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80"/>
    </row>
    <row r="1788" spans="2:35" x14ac:dyDescent="0.2">
      <c r="B1788" s="13"/>
      <c r="C1788" s="13"/>
      <c r="D1788" s="13"/>
      <c r="E1788" s="13"/>
      <c r="F1788" s="13"/>
      <c r="G1788" s="13"/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80"/>
    </row>
    <row r="1789" spans="2:35" x14ac:dyDescent="0.2"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80"/>
    </row>
    <row r="1790" spans="2:35" x14ac:dyDescent="0.2">
      <c r="B1790" s="13"/>
      <c r="C1790" s="13"/>
      <c r="D1790" s="13"/>
      <c r="E1790" s="13"/>
      <c r="F1790" s="13"/>
      <c r="G1790" s="13"/>
      <c r="H1790" s="13"/>
      <c r="I1790" s="13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80"/>
    </row>
    <row r="1791" spans="2:35" x14ac:dyDescent="0.2">
      <c r="B1791" s="13"/>
      <c r="C1791" s="13"/>
      <c r="D1791" s="13"/>
      <c r="E1791" s="13"/>
      <c r="F1791" s="13"/>
      <c r="G1791" s="13"/>
      <c r="H1791" s="13"/>
      <c r="I1791" s="13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80"/>
    </row>
    <row r="1792" spans="2:35" x14ac:dyDescent="0.2">
      <c r="B1792" s="13"/>
      <c r="C1792" s="13"/>
      <c r="D1792" s="13"/>
      <c r="E1792" s="13"/>
      <c r="F1792" s="13"/>
      <c r="G1792" s="13"/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80"/>
    </row>
    <row r="1793" spans="2:35" x14ac:dyDescent="0.2">
      <c r="B1793" s="13"/>
      <c r="C1793" s="13"/>
      <c r="D1793" s="13"/>
      <c r="E1793" s="13"/>
      <c r="F1793" s="13"/>
      <c r="G1793" s="13"/>
      <c r="H1793" s="13"/>
      <c r="I1793" s="13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80"/>
    </row>
    <row r="1794" spans="2:35" x14ac:dyDescent="0.2">
      <c r="B1794" s="13"/>
      <c r="C1794" s="13"/>
      <c r="D1794" s="13"/>
      <c r="E1794" s="13"/>
      <c r="F1794" s="13"/>
      <c r="G1794" s="13"/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80"/>
    </row>
    <row r="1795" spans="2:35" x14ac:dyDescent="0.2"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80"/>
    </row>
    <row r="1796" spans="2:35" x14ac:dyDescent="0.2">
      <c r="B1796" s="13"/>
      <c r="C1796" s="13"/>
      <c r="D1796" s="13"/>
      <c r="E1796" s="13"/>
      <c r="F1796" s="13"/>
      <c r="G1796" s="13"/>
      <c r="H1796" s="13"/>
      <c r="I1796" s="13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80"/>
    </row>
    <row r="1797" spans="2:35" x14ac:dyDescent="0.2">
      <c r="B1797" s="13"/>
      <c r="C1797" s="13"/>
      <c r="D1797" s="13"/>
      <c r="E1797" s="13"/>
      <c r="F1797" s="13"/>
      <c r="G1797" s="13"/>
      <c r="H1797" s="13"/>
      <c r="I1797" s="13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80"/>
    </row>
    <row r="1798" spans="2:35" x14ac:dyDescent="0.2">
      <c r="B1798" s="13"/>
      <c r="C1798" s="13"/>
      <c r="D1798" s="13"/>
      <c r="E1798" s="13"/>
      <c r="F1798" s="13"/>
      <c r="G1798" s="13"/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80"/>
    </row>
    <row r="1799" spans="2:35" x14ac:dyDescent="0.2">
      <c r="B1799" s="13"/>
      <c r="C1799" s="13"/>
      <c r="D1799" s="13"/>
      <c r="E1799" s="13"/>
      <c r="F1799" s="13"/>
      <c r="G1799" s="13"/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80"/>
    </row>
    <row r="1800" spans="2:35" x14ac:dyDescent="0.2">
      <c r="B1800" s="13"/>
      <c r="C1800" s="13"/>
      <c r="D1800" s="13"/>
      <c r="E1800" s="13"/>
      <c r="F1800" s="13"/>
      <c r="G1800" s="13"/>
      <c r="H1800" s="13"/>
      <c r="I1800" s="13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80"/>
    </row>
    <row r="1801" spans="2:35" x14ac:dyDescent="0.2">
      <c r="B1801" s="13"/>
      <c r="C1801" s="13"/>
      <c r="D1801" s="13"/>
      <c r="E1801" s="13"/>
      <c r="F1801" s="13"/>
      <c r="G1801" s="13"/>
      <c r="H1801" s="13"/>
      <c r="I1801" s="13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80"/>
    </row>
    <row r="1802" spans="2:35" x14ac:dyDescent="0.2">
      <c r="B1802" s="13"/>
      <c r="C1802" s="13"/>
      <c r="D1802" s="13"/>
      <c r="E1802" s="13"/>
      <c r="F1802" s="13"/>
      <c r="G1802" s="13"/>
      <c r="H1802" s="13"/>
      <c r="I1802" s="13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80"/>
    </row>
    <row r="1803" spans="2:35" x14ac:dyDescent="0.2">
      <c r="B1803" s="13"/>
      <c r="C1803" s="13"/>
      <c r="D1803" s="13"/>
      <c r="E1803" s="13"/>
      <c r="F1803" s="13"/>
      <c r="G1803" s="13"/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80"/>
    </row>
    <row r="1804" spans="2:35" x14ac:dyDescent="0.2">
      <c r="B1804" s="13"/>
      <c r="C1804" s="13"/>
      <c r="D1804" s="13"/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80"/>
    </row>
    <row r="1805" spans="2:35" x14ac:dyDescent="0.2">
      <c r="B1805" s="13"/>
      <c r="C1805" s="13"/>
      <c r="D1805" s="13"/>
      <c r="E1805" s="13"/>
      <c r="F1805" s="13"/>
      <c r="G1805" s="13"/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80"/>
    </row>
    <row r="1806" spans="2:35" x14ac:dyDescent="0.2">
      <c r="B1806" s="13"/>
      <c r="C1806" s="13"/>
      <c r="D1806" s="13"/>
      <c r="E1806" s="13"/>
      <c r="F1806" s="13"/>
      <c r="G1806" s="13"/>
      <c r="H1806" s="13"/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80"/>
    </row>
    <row r="1807" spans="2:35" x14ac:dyDescent="0.2">
      <c r="B1807" s="13"/>
      <c r="C1807" s="13"/>
      <c r="D1807" s="13"/>
      <c r="E1807" s="13"/>
      <c r="F1807" s="13"/>
      <c r="G1807" s="13"/>
      <c r="H1807" s="13"/>
      <c r="I1807" s="13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80"/>
    </row>
    <row r="1808" spans="2:35" x14ac:dyDescent="0.2">
      <c r="B1808" s="13"/>
      <c r="C1808" s="13"/>
      <c r="D1808" s="13"/>
      <c r="E1808" s="13"/>
      <c r="F1808" s="13"/>
      <c r="G1808" s="13"/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80"/>
    </row>
    <row r="1809" spans="2:35" x14ac:dyDescent="0.2">
      <c r="B1809" s="13"/>
      <c r="C1809" s="13"/>
      <c r="D1809" s="13"/>
      <c r="E1809" s="13"/>
      <c r="F1809" s="13"/>
      <c r="G1809" s="13"/>
      <c r="H1809" s="13"/>
      <c r="I1809" s="13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80"/>
    </row>
    <row r="1810" spans="2:35" x14ac:dyDescent="0.2">
      <c r="B1810" s="13"/>
      <c r="C1810" s="13"/>
      <c r="D1810" s="13"/>
      <c r="E1810" s="13"/>
      <c r="F1810" s="13"/>
      <c r="G1810" s="13"/>
      <c r="H1810" s="13"/>
      <c r="I1810" s="13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80"/>
    </row>
    <row r="1811" spans="2:35" x14ac:dyDescent="0.2">
      <c r="B1811" s="13"/>
      <c r="C1811" s="13"/>
      <c r="D1811" s="13"/>
      <c r="E1811" s="13"/>
      <c r="F1811" s="13"/>
      <c r="G1811" s="13"/>
      <c r="H1811" s="13"/>
      <c r="I1811" s="13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80"/>
    </row>
    <row r="1812" spans="2:35" x14ac:dyDescent="0.2">
      <c r="B1812" s="13"/>
      <c r="C1812" s="13"/>
      <c r="D1812" s="13"/>
      <c r="E1812" s="13"/>
      <c r="F1812" s="13"/>
      <c r="G1812" s="13"/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80"/>
    </row>
    <row r="1813" spans="2:35" x14ac:dyDescent="0.2">
      <c r="B1813" s="13"/>
      <c r="C1813" s="13"/>
      <c r="D1813" s="13"/>
      <c r="E1813" s="13"/>
      <c r="F1813" s="13"/>
      <c r="G1813" s="13"/>
      <c r="H1813" s="13"/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80"/>
    </row>
    <row r="1814" spans="2:35" x14ac:dyDescent="0.2">
      <c r="B1814" s="13"/>
      <c r="C1814" s="13"/>
      <c r="D1814" s="13"/>
      <c r="E1814" s="13"/>
      <c r="F1814" s="13"/>
      <c r="G1814" s="13"/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80"/>
    </row>
    <row r="1815" spans="2:35" x14ac:dyDescent="0.2">
      <c r="B1815" s="13"/>
      <c r="C1815" s="13"/>
      <c r="D1815" s="13"/>
      <c r="E1815" s="13"/>
      <c r="F1815" s="13"/>
      <c r="G1815" s="13"/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80"/>
    </row>
    <row r="1816" spans="2:35" x14ac:dyDescent="0.2">
      <c r="B1816" s="13"/>
      <c r="C1816" s="13"/>
      <c r="D1816" s="13"/>
      <c r="E1816" s="13"/>
      <c r="F1816" s="13"/>
      <c r="G1816" s="13"/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80"/>
    </row>
    <row r="1817" spans="2:35" x14ac:dyDescent="0.2">
      <c r="B1817" s="13"/>
      <c r="C1817" s="13"/>
      <c r="D1817" s="13"/>
      <c r="E1817" s="13"/>
      <c r="F1817" s="13"/>
      <c r="G1817" s="13"/>
      <c r="H1817" s="13"/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80"/>
    </row>
    <row r="1818" spans="2:35" x14ac:dyDescent="0.2">
      <c r="B1818" s="13"/>
      <c r="C1818" s="13"/>
      <c r="D1818" s="13"/>
      <c r="E1818" s="13"/>
      <c r="F1818" s="13"/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80"/>
    </row>
    <row r="1819" spans="2:35" x14ac:dyDescent="0.2">
      <c r="B1819" s="13"/>
      <c r="C1819" s="13"/>
      <c r="D1819" s="13"/>
      <c r="E1819" s="13"/>
      <c r="F1819" s="13"/>
      <c r="G1819" s="13"/>
      <c r="H1819" s="13"/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80"/>
    </row>
    <row r="1820" spans="2:35" x14ac:dyDescent="0.2">
      <c r="B1820" s="13"/>
      <c r="C1820" s="13"/>
      <c r="D1820" s="13"/>
      <c r="E1820" s="13"/>
      <c r="F1820" s="13"/>
      <c r="G1820" s="13"/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80"/>
    </row>
    <row r="1821" spans="2:35" x14ac:dyDescent="0.2">
      <c r="B1821" s="13"/>
      <c r="C1821" s="13"/>
      <c r="D1821" s="13"/>
      <c r="E1821" s="13"/>
      <c r="F1821" s="13"/>
      <c r="G1821" s="13"/>
      <c r="H1821" s="13"/>
      <c r="I1821" s="13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80"/>
    </row>
    <row r="1822" spans="2:35" x14ac:dyDescent="0.2">
      <c r="B1822" s="13"/>
      <c r="C1822" s="13"/>
      <c r="D1822" s="13"/>
      <c r="E1822" s="13"/>
      <c r="F1822" s="13"/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80"/>
    </row>
    <row r="1823" spans="2:35" x14ac:dyDescent="0.2">
      <c r="B1823" s="13"/>
      <c r="C1823" s="13"/>
      <c r="D1823" s="13"/>
      <c r="E1823" s="13"/>
      <c r="F1823" s="13"/>
      <c r="G1823" s="13"/>
      <c r="H1823" s="13"/>
      <c r="I1823" s="13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80"/>
    </row>
    <row r="1824" spans="2:35" x14ac:dyDescent="0.2">
      <c r="B1824" s="13"/>
      <c r="C1824" s="13"/>
      <c r="D1824" s="13"/>
      <c r="E1824" s="13"/>
      <c r="F1824" s="13"/>
      <c r="G1824" s="13"/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80"/>
    </row>
    <row r="1825" spans="2:35" x14ac:dyDescent="0.2">
      <c r="B1825" s="13"/>
      <c r="C1825" s="13"/>
      <c r="D1825" s="13"/>
      <c r="E1825" s="13"/>
      <c r="F1825" s="13"/>
      <c r="G1825" s="13"/>
      <c r="H1825" s="13"/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80"/>
    </row>
    <row r="1826" spans="2:35" x14ac:dyDescent="0.2">
      <c r="B1826" s="13"/>
      <c r="C1826" s="13"/>
      <c r="D1826" s="13"/>
      <c r="E1826" s="13"/>
      <c r="F1826" s="13"/>
      <c r="G1826" s="13"/>
      <c r="H1826" s="13"/>
      <c r="I1826" s="13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80"/>
    </row>
    <row r="1827" spans="2:35" x14ac:dyDescent="0.2">
      <c r="B1827" s="13"/>
      <c r="C1827" s="13"/>
      <c r="D1827" s="13"/>
      <c r="E1827" s="13"/>
      <c r="F1827" s="13"/>
      <c r="G1827" s="13"/>
      <c r="H1827" s="13"/>
      <c r="I1827" s="13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80"/>
    </row>
    <row r="1828" spans="2:35" x14ac:dyDescent="0.2">
      <c r="B1828" s="13"/>
      <c r="C1828" s="13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80"/>
    </row>
    <row r="1829" spans="2:35" x14ac:dyDescent="0.2">
      <c r="B1829" s="13"/>
      <c r="C1829" s="13"/>
      <c r="D1829" s="13"/>
      <c r="E1829" s="13"/>
      <c r="F1829" s="13"/>
      <c r="G1829" s="13"/>
      <c r="H1829" s="13"/>
      <c r="I1829" s="13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80"/>
    </row>
    <row r="1830" spans="2:35" x14ac:dyDescent="0.2">
      <c r="B1830" s="13"/>
      <c r="C1830" s="13"/>
      <c r="D1830" s="13"/>
      <c r="E1830" s="13"/>
      <c r="F1830" s="13"/>
      <c r="G1830" s="13"/>
      <c r="H1830" s="13"/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80"/>
    </row>
    <row r="1831" spans="2:35" x14ac:dyDescent="0.2">
      <c r="B1831" s="13"/>
      <c r="C1831" s="13"/>
      <c r="D1831" s="13"/>
      <c r="E1831" s="13"/>
      <c r="F1831" s="13"/>
      <c r="G1831" s="13"/>
      <c r="H1831" s="13"/>
      <c r="I1831" s="13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80"/>
    </row>
    <row r="1832" spans="2:35" x14ac:dyDescent="0.2">
      <c r="B1832" s="13"/>
      <c r="C1832" s="13"/>
      <c r="D1832" s="13"/>
      <c r="E1832" s="13"/>
      <c r="F1832" s="13"/>
      <c r="G1832" s="13"/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80"/>
    </row>
    <row r="1833" spans="2:35" x14ac:dyDescent="0.2"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80"/>
    </row>
    <row r="1834" spans="2:35" x14ac:dyDescent="0.2"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80"/>
    </row>
    <row r="1835" spans="2:35" x14ac:dyDescent="0.2">
      <c r="B1835" s="13"/>
      <c r="C1835" s="13"/>
      <c r="D1835" s="13"/>
      <c r="E1835" s="13"/>
      <c r="F1835" s="13"/>
      <c r="G1835" s="13"/>
      <c r="H1835" s="13"/>
      <c r="I1835" s="13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80"/>
    </row>
    <row r="1836" spans="2:35" x14ac:dyDescent="0.2">
      <c r="B1836" s="13"/>
      <c r="C1836" s="13"/>
      <c r="D1836" s="13"/>
      <c r="E1836" s="13"/>
      <c r="F1836" s="13"/>
      <c r="G1836" s="13"/>
      <c r="H1836" s="13"/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80"/>
    </row>
    <row r="1837" spans="2:35" x14ac:dyDescent="0.2">
      <c r="B1837" s="13"/>
      <c r="C1837" s="13"/>
      <c r="D1837" s="13"/>
      <c r="E1837" s="13"/>
      <c r="F1837" s="13"/>
      <c r="G1837" s="13"/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80"/>
    </row>
    <row r="1838" spans="2:35" x14ac:dyDescent="0.2">
      <c r="B1838" s="13"/>
      <c r="C1838" s="13"/>
      <c r="D1838" s="13"/>
      <c r="E1838" s="13"/>
      <c r="F1838" s="13"/>
      <c r="G1838" s="13"/>
      <c r="H1838" s="13"/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80"/>
    </row>
    <row r="1839" spans="2:35" x14ac:dyDescent="0.2">
      <c r="B1839" s="13"/>
      <c r="C1839" s="13"/>
      <c r="D1839" s="13"/>
      <c r="E1839" s="13"/>
      <c r="F1839" s="13"/>
      <c r="G1839" s="13"/>
      <c r="H1839" s="13"/>
      <c r="I1839" s="13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80"/>
    </row>
    <row r="1840" spans="2:35" x14ac:dyDescent="0.2">
      <c r="B1840" s="13"/>
      <c r="C1840" s="13"/>
      <c r="D1840" s="13"/>
      <c r="E1840" s="13"/>
      <c r="F1840" s="13"/>
      <c r="G1840" s="13"/>
      <c r="H1840" s="13"/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80"/>
    </row>
    <row r="1841" spans="2:35" x14ac:dyDescent="0.2">
      <c r="B1841" s="13"/>
      <c r="C1841" s="13"/>
      <c r="D1841" s="13"/>
      <c r="E1841" s="13"/>
      <c r="F1841" s="13"/>
      <c r="G1841" s="13"/>
      <c r="H1841" s="13"/>
      <c r="I1841" s="13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80"/>
    </row>
    <row r="1842" spans="2:35" x14ac:dyDescent="0.2"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80"/>
    </row>
    <row r="1843" spans="2:35" x14ac:dyDescent="0.2"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80"/>
    </row>
    <row r="1844" spans="2:35" x14ac:dyDescent="0.2"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80"/>
    </row>
    <row r="1845" spans="2:35" x14ac:dyDescent="0.2"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80"/>
    </row>
    <row r="1846" spans="2:35" x14ac:dyDescent="0.2"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80"/>
    </row>
    <row r="1847" spans="2:35" x14ac:dyDescent="0.2"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80"/>
    </row>
    <row r="1848" spans="2:35" x14ac:dyDescent="0.2"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80"/>
    </row>
    <row r="1849" spans="2:35" x14ac:dyDescent="0.2"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80"/>
    </row>
    <row r="1850" spans="2:35" x14ac:dyDescent="0.2">
      <c r="B1850" s="13"/>
      <c r="C1850" s="13"/>
      <c r="D1850" s="13"/>
      <c r="E1850" s="13"/>
      <c r="F1850" s="13"/>
      <c r="G1850" s="13"/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80"/>
    </row>
    <row r="1851" spans="2:35" x14ac:dyDescent="0.2">
      <c r="B1851" s="13"/>
      <c r="C1851" s="13"/>
      <c r="D1851" s="13"/>
      <c r="E1851" s="13"/>
      <c r="F1851" s="13"/>
      <c r="G1851" s="13"/>
      <c r="H1851" s="13"/>
      <c r="I1851" s="13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80"/>
    </row>
    <row r="1852" spans="2:35" x14ac:dyDescent="0.2">
      <c r="B1852" s="13"/>
      <c r="C1852" s="13"/>
      <c r="D1852" s="13"/>
      <c r="E1852" s="13"/>
      <c r="F1852" s="13"/>
      <c r="G1852" s="13"/>
      <c r="H1852" s="13"/>
      <c r="I1852" s="13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80"/>
    </row>
    <row r="1853" spans="2:35" x14ac:dyDescent="0.2">
      <c r="B1853" s="13"/>
      <c r="C1853" s="13"/>
      <c r="D1853" s="13"/>
      <c r="E1853" s="13"/>
      <c r="F1853" s="13"/>
      <c r="G1853" s="13"/>
      <c r="H1853" s="13"/>
      <c r="I1853" s="13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80"/>
    </row>
    <row r="1854" spans="2:35" x14ac:dyDescent="0.2"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80"/>
    </row>
    <row r="1855" spans="2:35" x14ac:dyDescent="0.2"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80"/>
    </row>
    <row r="1856" spans="2:35" x14ac:dyDescent="0.2"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80"/>
    </row>
    <row r="1857" spans="2:35" x14ac:dyDescent="0.2"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80"/>
    </row>
    <row r="1858" spans="2:35" x14ac:dyDescent="0.2">
      <c r="B1858" s="13"/>
      <c r="C1858" s="13"/>
      <c r="D1858" s="13"/>
      <c r="E1858" s="13"/>
      <c r="F1858" s="13"/>
      <c r="G1858" s="13"/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80"/>
    </row>
    <row r="1859" spans="2:35" x14ac:dyDescent="0.2">
      <c r="B1859" s="13"/>
      <c r="C1859" s="13"/>
      <c r="D1859" s="13"/>
      <c r="E1859" s="13"/>
      <c r="F1859" s="13"/>
      <c r="G1859" s="13"/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80"/>
    </row>
    <row r="1860" spans="2:35" x14ac:dyDescent="0.2">
      <c r="B1860" s="13"/>
      <c r="C1860" s="13"/>
      <c r="D1860" s="13"/>
      <c r="E1860" s="13"/>
      <c r="F1860" s="13"/>
      <c r="G1860" s="13"/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80"/>
    </row>
    <row r="1861" spans="2:35" x14ac:dyDescent="0.2">
      <c r="B1861" s="13"/>
      <c r="C1861" s="13"/>
      <c r="D1861" s="13"/>
      <c r="E1861" s="13"/>
      <c r="F1861" s="13"/>
      <c r="G1861" s="13"/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80"/>
    </row>
    <row r="1862" spans="2:35" x14ac:dyDescent="0.2">
      <c r="B1862" s="13"/>
      <c r="C1862" s="13"/>
      <c r="D1862" s="13"/>
      <c r="E1862" s="13"/>
      <c r="F1862" s="13"/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80"/>
    </row>
    <row r="1863" spans="2:35" x14ac:dyDescent="0.2">
      <c r="B1863" s="13"/>
      <c r="C1863" s="13"/>
      <c r="D1863" s="13"/>
      <c r="E1863" s="13"/>
      <c r="F1863" s="13"/>
      <c r="G1863" s="13"/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80"/>
    </row>
    <row r="1864" spans="2:35" x14ac:dyDescent="0.2">
      <c r="B1864" s="13"/>
      <c r="C1864" s="13"/>
      <c r="D1864" s="13"/>
      <c r="E1864" s="13"/>
      <c r="F1864" s="13"/>
      <c r="G1864" s="13"/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80"/>
    </row>
    <row r="1865" spans="2:35" x14ac:dyDescent="0.2">
      <c r="B1865" s="13"/>
      <c r="C1865" s="13"/>
      <c r="D1865" s="13"/>
      <c r="E1865" s="13"/>
      <c r="F1865" s="13"/>
      <c r="G1865" s="13"/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80"/>
    </row>
    <row r="1866" spans="2:35" x14ac:dyDescent="0.2">
      <c r="B1866" s="13"/>
      <c r="C1866" s="13"/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80"/>
    </row>
    <row r="1867" spans="2:35" x14ac:dyDescent="0.2">
      <c r="B1867" s="13"/>
      <c r="C1867" s="13"/>
      <c r="D1867" s="13"/>
      <c r="E1867" s="13"/>
      <c r="F1867" s="13"/>
      <c r="G1867" s="13"/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80"/>
    </row>
    <row r="1868" spans="2:35" x14ac:dyDescent="0.2">
      <c r="B1868" s="13"/>
      <c r="C1868" s="13"/>
      <c r="D1868" s="13"/>
      <c r="E1868" s="13"/>
      <c r="F1868" s="13"/>
      <c r="G1868" s="13"/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80"/>
    </row>
    <row r="1869" spans="2:35" x14ac:dyDescent="0.2"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80"/>
    </row>
    <row r="1870" spans="2:35" x14ac:dyDescent="0.2"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80"/>
    </row>
    <row r="1871" spans="2:35" x14ac:dyDescent="0.2"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80"/>
    </row>
    <row r="1872" spans="2:35" x14ac:dyDescent="0.2"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80"/>
    </row>
    <row r="1873" spans="2:35" x14ac:dyDescent="0.2"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80"/>
    </row>
    <row r="1874" spans="2:35" x14ac:dyDescent="0.2"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80"/>
    </row>
    <row r="1875" spans="2:35" x14ac:dyDescent="0.2"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80"/>
    </row>
    <row r="1876" spans="2:35" x14ac:dyDescent="0.2">
      <c r="B1876" s="13"/>
      <c r="C1876" s="13"/>
      <c r="D1876" s="13"/>
      <c r="E1876" s="13"/>
      <c r="F1876" s="13"/>
      <c r="G1876" s="13"/>
      <c r="H1876" s="13"/>
      <c r="I1876" s="13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80"/>
    </row>
    <row r="1877" spans="2:35" x14ac:dyDescent="0.2">
      <c r="B1877" s="13"/>
      <c r="C1877" s="13"/>
      <c r="D1877" s="13"/>
      <c r="E1877" s="13"/>
      <c r="F1877" s="13"/>
      <c r="G1877" s="13"/>
      <c r="H1877" s="13"/>
      <c r="I1877" s="13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80"/>
    </row>
    <row r="1878" spans="2:35" x14ac:dyDescent="0.2">
      <c r="B1878" s="13"/>
      <c r="C1878" s="13"/>
      <c r="D1878" s="13"/>
      <c r="E1878" s="13"/>
      <c r="F1878" s="13"/>
      <c r="G1878" s="13"/>
      <c r="H1878" s="13"/>
      <c r="I1878" s="13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80"/>
    </row>
    <row r="1879" spans="2:35" x14ac:dyDescent="0.2">
      <c r="B1879" s="13"/>
      <c r="C1879" s="13"/>
      <c r="D1879" s="13"/>
      <c r="E1879" s="13"/>
      <c r="F1879" s="13"/>
      <c r="G1879" s="13"/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80"/>
    </row>
    <row r="1880" spans="2:35" x14ac:dyDescent="0.2">
      <c r="B1880" s="13"/>
      <c r="C1880" s="13"/>
      <c r="D1880" s="13"/>
      <c r="E1880" s="13"/>
      <c r="F1880" s="13"/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80"/>
    </row>
    <row r="1881" spans="2:35" x14ac:dyDescent="0.2">
      <c r="B1881" s="13"/>
      <c r="C1881" s="13"/>
      <c r="D1881" s="13"/>
      <c r="E1881" s="13"/>
      <c r="F1881" s="13"/>
      <c r="G1881" s="13"/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80"/>
    </row>
    <row r="1882" spans="2:35" x14ac:dyDescent="0.2">
      <c r="B1882" s="13"/>
      <c r="C1882" s="13"/>
      <c r="D1882" s="13"/>
      <c r="E1882" s="13"/>
      <c r="F1882" s="13"/>
      <c r="G1882" s="13"/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80"/>
    </row>
    <row r="1883" spans="2:35" x14ac:dyDescent="0.2">
      <c r="B1883" s="13"/>
      <c r="C1883" s="13"/>
      <c r="D1883" s="13"/>
      <c r="E1883" s="13"/>
      <c r="F1883" s="13"/>
      <c r="G1883" s="13"/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80"/>
    </row>
    <row r="1884" spans="2:35" x14ac:dyDescent="0.2"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80"/>
    </row>
    <row r="1885" spans="2:35" x14ac:dyDescent="0.2">
      <c r="B1885" s="13"/>
      <c r="C1885" s="13"/>
      <c r="D1885" s="13"/>
      <c r="E1885" s="13"/>
      <c r="F1885" s="13"/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80"/>
    </row>
    <row r="1886" spans="2:35" x14ac:dyDescent="0.2">
      <c r="B1886" s="13"/>
      <c r="C1886" s="13"/>
      <c r="D1886" s="13"/>
      <c r="E1886" s="13"/>
      <c r="F1886" s="13"/>
      <c r="G1886" s="13"/>
      <c r="H1886" s="13"/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80"/>
    </row>
    <row r="1887" spans="2:35" x14ac:dyDescent="0.2">
      <c r="B1887" s="13"/>
      <c r="C1887" s="13"/>
      <c r="D1887" s="13"/>
      <c r="E1887" s="13"/>
      <c r="F1887" s="13"/>
      <c r="G1887" s="13"/>
      <c r="H1887" s="13"/>
      <c r="I1887" s="13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80"/>
    </row>
    <row r="1888" spans="2:35" x14ac:dyDescent="0.2">
      <c r="B1888" s="13"/>
      <c r="C1888" s="13"/>
      <c r="D1888" s="13"/>
      <c r="E1888" s="13"/>
      <c r="F1888" s="13"/>
      <c r="G1888" s="13"/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80"/>
    </row>
    <row r="1889" spans="2:35" x14ac:dyDescent="0.2">
      <c r="B1889" s="13"/>
      <c r="C1889" s="13"/>
      <c r="D1889" s="13"/>
      <c r="E1889" s="13"/>
      <c r="F1889" s="13"/>
      <c r="G1889" s="13"/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80"/>
    </row>
    <row r="1890" spans="2:35" x14ac:dyDescent="0.2">
      <c r="B1890" s="13"/>
      <c r="C1890" s="13"/>
      <c r="D1890" s="13"/>
      <c r="E1890" s="13"/>
      <c r="F1890" s="13"/>
      <c r="G1890" s="13"/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80"/>
    </row>
    <row r="1891" spans="2:35" x14ac:dyDescent="0.2">
      <c r="B1891" s="13"/>
      <c r="C1891" s="13"/>
      <c r="D1891" s="13"/>
      <c r="E1891" s="13"/>
      <c r="F1891" s="13"/>
      <c r="G1891" s="13"/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80"/>
    </row>
    <row r="1892" spans="2:35" x14ac:dyDescent="0.2">
      <c r="B1892" s="13"/>
      <c r="C1892" s="13"/>
      <c r="D1892" s="13"/>
      <c r="E1892" s="13"/>
      <c r="F1892" s="13"/>
      <c r="G1892" s="13"/>
      <c r="H1892" s="13"/>
      <c r="I1892" s="13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80"/>
    </row>
    <row r="1893" spans="2:35" x14ac:dyDescent="0.2">
      <c r="B1893" s="13"/>
      <c r="C1893" s="13"/>
      <c r="D1893" s="13"/>
      <c r="E1893" s="13"/>
      <c r="F1893" s="13"/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80"/>
    </row>
    <row r="1894" spans="2:35" x14ac:dyDescent="0.2">
      <c r="B1894" s="13"/>
      <c r="C1894" s="13"/>
      <c r="D1894" s="13"/>
      <c r="E1894" s="13"/>
      <c r="F1894" s="13"/>
      <c r="G1894" s="13"/>
      <c r="H1894" s="13"/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80"/>
    </row>
    <row r="1895" spans="2:35" x14ac:dyDescent="0.2"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80"/>
    </row>
    <row r="1896" spans="2:35" x14ac:dyDescent="0.2">
      <c r="B1896" s="13"/>
      <c r="C1896" s="13"/>
      <c r="D1896" s="13"/>
      <c r="E1896" s="13"/>
      <c r="F1896" s="13"/>
      <c r="G1896" s="13"/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80"/>
    </row>
    <row r="1897" spans="2:35" x14ac:dyDescent="0.2">
      <c r="B1897" s="13"/>
      <c r="C1897" s="13"/>
      <c r="D1897" s="13"/>
      <c r="E1897" s="13"/>
      <c r="F1897" s="13"/>
      <c r="G1897" s="13"/>
      <c r="H1897" s="13"/>
      <c r="I1897" s="13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80"/>
    </row>
    <row r="1898" spans="2:35" x14ac:dyDescent="0.2">
      <c r="B1898" s="13"/>
      <c r="C1898" s="13"/>
      <c r="D1898" s="13"/>
      <c r="E1898" s="13"/>
      <c r="F1898" s="13"/>
      <c r="G1898" s="13"/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80"/>
    </row>
    <row r="1899" spans="2:35" x14ac:dyDescent="0.2"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80"/>
    </row>
    <row r="1900" spans="2:35" x14ac:dyDescent="0.2">
      <c r="B1900" s="13"/>
      <c r="C1900" s="13"/>
      <c r="D1900" s="13"/>
      <c r="E1900" s="13"/>
      <c r="F1900" s="13"/>
      <c r="G1900" s="13"/>
      <c r="H1900" s="13"/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80"/>
    </row>
    <row r="1901" spans="2:35" x14ac:dyDescent="0.2">
      <c r="B1901" s="13"/>
      <c r="C1901" s="13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80"/>
    </row>
    <row r="1902" spans="2:35" x14ac:dyDescent="0.2">
      <c r="B1902" s="13"/>
      <c r="C1902" s="13"/>
      <c r="D1902" s="13"/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80"/>
    </row>
    <row r="1903" spans="2:35" x14ac:dyDescent="0.2"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80"/>
    </row>
    <row r="1904" spans="2:35" x14ac:dyDescent="0.2">
      <c r="B1904" s="13"/>
      <c r="C1904" s="13"/>
      <c r="D1904" s="13"/>
      <c r="E1904" s="13"/>
      <c r="F1904" s="13"/>
      <c r="G1904" s="13"/>
      <c r="H1904" s="13"/>
      <c r="I1904" s="13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80"/>
    </row>
    <row r="1905" spans="2:35" x14ac:dyDescent="0.2">
      <c r="B1905" s="13"/>
      <c r="C1905" s="13"/>
      <c r="D1905" s="13"/>
      <c r="E1905" s="13"/>
      <c r="F1905" s="13"/>
      <c r="G1905" s="13"/>
      <c r="H1905" s="13"/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80"/>
    </row>
    <row r="1906" spans="2:35" x14ac:dyDescent="0.2"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80"/>
    </row>
    <row r="1907" spans="2:35" x14ac:dyDescent="0.2">
      <c r="B1907" s="13"/>
      <c r="C1907" s="13"/>
      <c r="D1907" s="13"/>
      <c r="E1907" s="13"/>
      <c r="F1907" s="13"/>
      <c r="G1907" s="13"/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80"/>
    </row>
    <row r="1908" spans="2:35" x14ac:dyDescent="0.2"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80"/>
    </row>
    <row r="1909" spans="2:35" x14ac:dyDescent="0.2"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80"/>
    </row>
    <row r="1910" spans="2:35" x14ac:dyDescent="0.2"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80"/>
    </row>
    <row r="1911" spans="2:35" x14ac:dyDescent="0.2"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80"/>
    </row>
    <row r="1912" spans="2:35" x14ac:dyDescent="0.2">
      <c r="B1912" s="13"/>
      <c r="C1912" s="13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80"/>
    </row>
    <row r="1913" spans="2:35" x14ac:dyDescent="0.2">
      <c r="B1913" s="13"/>
      <c r="C1913" s="13"/>
      <c r="D1913" s="13"/>
      <c r="E1913" s="13"/>
      <c r="F1913" s="13"/>
      <c r="G1913" s="13"/>
      <c r="H1913" s="13"/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80"/>
    </row>
    <row r="1914" spans="2:35" x14ac:dyDescent="0.2">
      <c r="B1914" s="13"/>
      <c r="C1914" s="13"/>
      <c r="D1914" s="13"/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80"/>
    </row>
    <row r="1915" spans="2:35" x14ac:dyDescent="0.2">
      <c r="B1915" s="13"/>
      <c r="C1915" s="13"/>
      <c r="D1915" s="13"/>
      <c r="E1915" s="13"/>
      <c r="F1915" s="13"/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80"/>
    </row>
    <row r="1916" spans="2:35" x14ac:dyDescent="0.2">
      <c r="B1916" s="13"/>
      <c r="C1916" s="13"/>
      <c r="D1916" s="13"/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80"/>
    </row>
    <row r="1917" spans="2:35" x14ac:dyDescent="0.2">
      <c r="B1917" s="13"/>
      <c r="C1917" s="13"/>
      <c r="D1917" s="13"/>
      <c r="E1917" s="13"/>
      <c r="F1917" s="13"/>
      <c r="G1917" s="13"/>
      <c r="H1917" s="13"/>
      <c r="I1917" s="13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80"/>
    </row>
    <row r="1918" spans="2:35" x14ac:dyDescent="0.2"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80"/>
    </row>
    <row r="1919" spans="2:35" x14ac:dyDescent="0.2">
      <c r="B1919" s="13"/>
      <c r="C1919" s="13"/>
      <c r="D1919" s="13"/>
      <c r="E1919" s="13"/>
      <c r="F1919" s="13"/>
      <c r="G1919" s="13"/>
      <c r="H1919" s="13"/>
      <c r="I1919" s="13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80"/>
    </row>
    <row r="1920" spans="2:35" x14ac:dyDescent="0.2">
      <c r="B1920" s="13"/>
      <c r="C1920" s="13"/>
      <c r="D1920" s="13"/>
      <c r="E1920" s="13"/>
      <c r="F1920" s="13"/>
      <c r="G1920" s="13"/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80"/>
    </row>
    <row r="1921" spans="2:35" x14ac:dyDescent="0.2">
      <c r="B1921" s="13"/>
      <c r="C1921" s="13"/>
      <c r="D1921" s="13"/>
      <c r="E1921" s="13"/>
      <c r="F1921" s="13"/>
      <c r="G1921" s="13"/>
      <c r="H1921" s="13"/>
      <c r="I1921" s="13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80"/>
    </row>
    <row r="1922" spans="2:35" x14ac:dyDescent="0.2"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80"/>
    </row>
    <row r="1923" spans="2:35" x14ac:dyDescent="0.2">
      <c r="B1923" s="13"/>
      <c r="C1923" s="13"/>
      <c r="D1923" s="13"/>
      <c r="E1923" s="13"/>
      <c r="F1923" s="13"/>
      <c r="G1923" s="13"/>
      <c r="H1923" s="13"/>
      <c r="I1923" s="13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80"/>
    </row>
    <row r="1924" spans="2:35" x14ac:dyDescent="0.2">
      <c r="B1924" s="13"/>
      <c r="C1924" s="13"/>
      <c r="D1924" s="13"/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80"/>
    </row>
    <row r="1925" spans="2:35" x14ac:dyDescent="0.2">
      <c r="B1925" s="13"/>
      <c r="C1925" s="13"/>
      <c r="D1925" s="13"/>
      <c r="E1925" s="13"/>
      <c r="F1925" s="13"/>
      <c r="G1925" s="13"/>
      <c r="H1925" s="13"/>
      <c r="I1925" s="13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80"/>
    </row>
    <row r="1926" spans="2:35" x14ac:dyDescent="0.2">
      <c r="B1926" s="13"/>
      <c r="C1926" s="13"/>
      <c r="D1926" s="13"/>
      <c r="E1926" s="13"/>
      <c r="F1926" s="13"/>
      <c r="G1926" s="13"/>
      <c r="H1926" s="13"/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80"/>
    </row>
    <row r="1927" spans="2:35" x14ac:dyDescent="0.2">
      <c r="B1927" s="13"/>
      <c r="C1927" s="13"/>
      <c r="D1927" s="13"/>
      <c r="E1927" s="13"/>
      <c r="F1927" s="13"/>
      <c r="G1927" s="13"/>
      <c r="H1927" s="13"/>
      <c r="I1927" s="13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80"/>
    </row>
    <row r="1928" spans="2:35" x14ac:dyDescent="0.2">
      <c r="B1928" s="13"/>
      <c r="C1928" s="13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80"/>
    </row>
    <row r="1929" spans="2:35" x14ac:dyDescent="0.2"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80"/>
    </row>
    <row r="1930" spans="2:35" x14ac:dyDescent="0.2">
      <c r="B1930" s="13"/>
      <c r="C1930" s="13"/>
      <c r="D1930" s="13"/>
      <c r="E1930" s="13"/>
      <c r="F1930" s="13"/>
      <c r="G1930" s="13"/>
      <c r="H1930" s="13"/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80"/>
    </row>
    <row r="1931" spans="2:35" x14ac:dyDescent="0.2">
      <c r="B1931" s="13"/>
      <c r="C1931" s="13"/>
      <c r="D1931" s="13"/>
      <c r="E1931" s="13"/>
      <c r="F1931" s="13"/>
      <c r="G1931" s="13"/>
      <c r="H1931" s="13"/>
      <c r="I1931" s="13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80"/>
    </row>
    <row r="1932" spans="2:35" x14ac:dyDescent="0.2">
      <c r="B1932" s="13"/>
      <c r="C1932" s="13"/>
      <c r="D1932" s="13"/>
      <c r="E1932" s="13"/>
      <c r="F1932" s="13"/>
      <c r="G1932" s="13"/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80"/>
    </row>
    <row r="1933" spans="2:35" x14ac:dyDescent="0.2">
      <c r="B1933" s="13"/>
      <c r="C1933" s="13"/>
      <c r="D1933" s="13"/>
      <c r="E1933" s="13"/>
      <c r="F1933" s="13"/>
      <c r="G1933" s="13"/>
      <c r="H1933" s="13"/>
      <c r="I1933" s="13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80"/>
    </row>
    <row r="1934" spans="2:35" x14ac:dyDescent="0.2">
      <c r="B1934" s="13"/>
      <c r="C1934" s="13"/>
      <c r="D1934" s="13"/>
      <c r="E1934" s="13"/>
      <c r="F1934" s="13"/>
      <c r="G1934" s="13"/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80"/>
    </row>
    <row r="1935" spans="2:35" x14ac:dyDescent="0.2">
      <c r="B1935" s="13"/>
      <c r="C1935" s="13"/>
      <c r="D1935" s="13"/>
      <c r="E1935" s="13"/>
      <c r="F1935" s="13"/>
      <c r="G1935" s="13"/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80"/>
    </row>
    <row r="1936" spans="2:35" x14ac:dyDescent="0.2">
      <c r="B1936" s="13"/>
      <c r="C1936" s="13"/>
      <c r="D1936" s="13"/>
      <c r="E1936" s="13"/>
      <c r="F1936" s="13"/>
      <c r="G1936" s="13"/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80"/>
    </row>
    <row r="1937" spans="2:35" x14ac:dyDescent="0.2">
      <c r="B1937" s="13"/>
      <c r="C1937" s="13"/>
      <c r="D1937" s="13"/>
      <c r="E1937" s="13"/>
      <c r="F1937" s="13"/>
      <c r="G1937" s="13"/>
      <c r="H1937" s="13"/>
      <c r="I1937" s="13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80"/>
    </row>
    <row r="1938" spans="2:35" x14ac:dyDescent="0.2">
      <c r="B1938" s="13"/>
      <c r="C1938" s="13"/>
      <c r="D1938" s="13"/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80"/>
    </row>
    <row r="1939" spans="2:35" x14ac:dyDescent="0.2">
      <c r="B1939" s="13"/>
      <c r="C1939" s="13"/>
      <c r="D1939" s="13"/>
      <c r="E1939" s="13"/>
      <c r="F1939" s="13"/>
      <c r="G1939" s="13"/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80"/>
    </row>
    <row r="1940" spans="2:35" x14ac:dyDescent="0.2"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80"/>
    </row>
    <row r="1941" spans="2:35" x14ac:dyDescent="0.2">
      <c r="B1941" s="13"/>
      <c r="C1941" s="13"/>
      <c r="D1941" s="13"/>
      <c r="E1941" s="13"/>
      <c r="F1941" s="13"/>
      <c r="G1941" s="13"/>
      <c r="H1941" s="13"/>
      <c r="I1941" s="13"/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80"/>
    </row>
    <row r="1942" spans="2:35" x14ac:dyDescent="0.2">
      <c r="B1942" s="13"/>
      <c r="C1942" s="13"/>
      <c r="D1942" s="13"/>
      <c r="E1942" s="13"/>
      <c r="F1942" s="13"/>
      <c r="G1942" s="13"/>
      <c r="H1942" s="13"/>
      <c r="I1942" s="13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80"/>
    </row>
    <row r="1943" spans="2:35" x14ac:dyDescent="0.2">
      <c r="B1943" s="13"/>
      <c r="C1943" s="13"/>
      <c r="D1943" s="13"/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80"/>
    </row>
    <row r="1944" spans="2:35" x14ac:dyDescent="0.2"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80"/>
    </row>
    <row r="1945" spans="2:35" x14ac:dyDescent="0.2">
      <c r="B1945" s="13"/>
      <c r="C1945" s="13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80"/>
    </row>
    <row r="1946" spans="2:35" x14ac:dyDescent="0.2">
      <c r="B1946" s="13"/>
      <c r="C1946" s="13"/>
      <c r="D1946" s="13"/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80"/>
    </row>
    <row r="1947" spans="2:35" x14ac:dyDescent="0.2">
      <c r="B1947" s="13"/>
      <c r="C1947" s="13"/>
      <c r="D1947" s="13"/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80"/>
    </row>
    <row r="1948" spans="2:35" x14ac:dyDescent="0.2">
      <c r="B1948" s="13"/>
      <c r="C1948" s="13"/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80"/>
    </row>
    <row r="1949" spans="2:35" x14ac:dyDescent="0.2">
      <c r="B1949" s="13"/>
      <c r="C1949" s="13"/>
      <c r="D1949" s="13"/>
      <c r="E1949" s="13"/>
      <c r="F1949" s="13"/>
      <c r="G1949" s="13"/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80"/>
    </row>
    <row r="1950" spans="2:35" x14ac:dyDescent="0.2">
      <c r="B1950" s="13"/>
      <c r="C1950" s="13"/>
      <c r="D1950" s="13"/>
      <c r="E1950" s="13"/>
      <c r="F1950" s="13"/>
      <c r="G1950" s="13"/>
      <c r="H1950" s="13"/>
      <c r="I1950" s="13"/>
      <c r="J1950" s="13"/>
      <c r="K1950" s="13"/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80"/>
    </row>
    <row r="1951" spans="2:35" x14ac:dyDescent="0.2">
      <c r="B1951" s="13"/>
      <c r="C1951" s="13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80"/>
    </row>
    <row r="1952" spans="2:35" x14ac:dyDescent="0.2">
      <c r="B1952" s="13"/>
      <c r="C1952" s="13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80"/>
    </row>
    <row r="1953" spans="2:35" x14ac:dyDescent="0.2">
      <c r="B1953" s="13"/>
      <c r="C1953" s="13"/>
      <c r="D1953" s="13"/>
      <c r="E1953" s="13"/>
      <c r="F1953" s="13"/>
      <c r="G1953" s="13"/>
      <c r="H1953" s="13"/>
      <c r="I1953" s="13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80"/>
    </row>
    <row r="1954" spans="2:35" x14ac:dyDescent="0.2">
      <c r="B1954" s="13"/>
      <c r="C1954" s="13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80"/>
    </row>
    <row r="1955" spans="2:35" x14ac:dyDescent="0.2">
      <c r="B1955" s="13"/>
      <c r="C1955" s="13"/>
      <c r="D1955" s="13"/>
      <c r="E1955" s="13"/>
      <c r="F1955" s="13"/>
      <c r="G1955" s="13"/>
      <c r="H1955" s="13"/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80"/>
    </row>
    <row r="1956" spans="2:35" x14ac:dyDescent="0.2">
      <c r="B1956" s="13"/>
      <c r="C1956" s="13"/>
      <c r="D1956" s="13"/>
      <c r="E1956" s="13"/>
      <c r="F1956" s="13"/>
      <c r="G1956" s="13"/>
      <c r="H1956" s="13"/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80"/>
    </row>
    <row r="1957" spans="2:35" x14ac:dyDescent="0.2">
      <c r="B1957" s="13"/>
      <c r="C1957" s="13"/>
      <c r="D1957" s="13"/>
      <c r="E1957" s="13"/>
      <c r="F1957" s="13"/>
      <c r="G1957" s="13"/>
      <c r="H1957" s="13"/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80"/>
    </row>
    <row r="1958" spans="2:35" x14ac:dyDescent="0.2">
      <c r="B1958" s="13"/>
      <c r="C1958" s="13"/>
      <c r="D1958" s="13"/>
      <c r="E1958" s="13"/>
      <c r="F1958" s="13"/>
      <c r="G1958" s="13"/>
      <c r="H1958" s="13"/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80"/>
    </row>
    <row r="1959" spans="2:35" x14ac:dyDescent="0.2"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80"/>
    </row>
    <row r="1960" spans="2:35" x14ac:dyDescent="0.2">
      <c r="B1960" s="13"/>
      <c r="C1960" s="13"/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80"/>
    </row>
    <row r="1961" spans="2:35" x14ac:dyDescent="0.2">
      <c r="B1961" s="13"/>
      <c r="C1961" s="13"/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80"/>
    </row>
    <row r="1962" spans="2:35" x14ac:dyDescent="0.2">
      <c r="B1962" s="13"/>
      <c r="C1962" s="13"/>
      <c r="D1962" s="13"/>
      <c r="E1962" s="13"/>
      <c r="F1962" s="13"/>
      <c r="G1962" s="13"/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80"/>
    </row>
    <row r="1963" spans="2:35" x14ac:dyDescent="0.2">
      <c r="B1963" s="13"/>
      <c r="C1963" s="13"/>
      <c r="D1963" s="13"/>
      <c r="E1963" s="13"/>
      <c r="F1963" s="13"/>
      <c r="G1963" s="13"/>
      <c r="H1963" s="13"/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80"/>
    </row>
    <row r="1964" spans="2:35" x14ac:dyDescent="0.2">
      <c r="B1964" s="13"/>
      <c r="C1964" s="13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80"/>
    </row>
    <row r="1965" spans="2:35" x14ac:dyDescent="0.2">
      <c r="B1965" s="13"/>
      <c r="C1965" s="13"/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80"/>
    </row>
    <row r="1966" spans="2:35" x14ac:dyDescent="0.2">
      <c r="B1966" s="13"/>
      <c r="C1966" s="13"/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80"/>
    </row>
    <row r="1967" spans="2:35" x14ac:dyDescent="0.2"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80"/>
    </row>
    <row r="1968" spans="2:35" x14ac:dyDescent="0.2"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80"/>
    </row>
    <row r="1969" spans="2:35" x14ac:dyDescent="0.2"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80"/>
    </row>
    <row r="1970" spans="2:35" x14ac:dyDescent="0.2"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80"/>
    </row>
    <row r="1971" spans="2:35" x14ac:dyDescent="0.2"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80"/>
    </row>
    <row r="1972" spans="2:35" x14ac:dyDescent="0.2"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80"/>
    </row>
    <row r="1973" spans="2:35" x14ac:dyDescent="0.2">
      <c r="B1973" s="13"/>
      <c r="C1973" s="13"/>
      <c r="D1973" s="13"/>
      <c r="E1973" s="13"/>
      <c r="F1973" s="13"/>
      <c r="G1973" s="13"/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80"/>
    </row>
    <row r="1974" spans="2:35" x14ac:dyDescent="0.2"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80"/>
    </row>
    <row r="1975" spans="2:35" x14ac:dyDescent="0.2"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80"/>
    </row>
    <row r="1976" spans="2:35" x14ac:dyDescent="0.2"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80"/>
    </row>
    <row r="1977" spans="2:35" x14ac:dyDescent="0.2"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80"/>
    </row>
    <row r="1978" spans="2:35" x14ac:dyDescent="0.2">
      <c r="B1978" s="13"/>
      <c r="C1978" s="13"/>
      <c r="D1978" s="13"/>
      <c r="E1978" s="13"/>
      <c r="F1978" s="13"/>
      <c r="G1978" s="13"/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80"/>
    </row>
    <row r="1979" spans="2:35" x14ac:dyDescent="0.2">
      <c r="B1979" s="13"/>
      <c r="C1979" s="13"/>
      <c r="D1979" s="13"/>
      <c r="E1979" s="13"/>
      <c r="F1979" s="13"/>
      <c r="G1979" s="13"/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80"/>
    </row>
    <row r="1980" spans="2:35" x14ac:dyDescent="0.2"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80"/>
    </row>
    <row r="1981" spans="2:35" x14ac:dyDescent="0.2">
      <c r="B1981" s="13"/>
      <c r="C1981" s="13"/>
      <c r="D1981" s="13"/>
      <c r="E1981" s="13"/>
      <c r="F1981" s="13"/>
      <c r="G1981" s="13"/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80"/>
    </row>
    <row r="1982" spans="2:35" x14ac:dyDescent="0.2">
      <c r="B1982" s="13"/>
      <c r="C1982" s="13"/>
      <c r="D1982" s="13"/>
      <c r="E1982" s="13"/>
      <c r="F1982" s="13"/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80"/>
    </row>
    <row r="1983" spans="2:35" x14ac:dyDescent="0.2">
      <c r="B1983" s="13"/>
      <c r="C1983" s="13"/>
      <c r="D1983" s="13"/>
      <c r="E1983" s="13"/>
      <c r="F1983" s="13"/>
      <c r="G1983" s="13"/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80"/>
    </row>
    <row r="1984" spans="2:35" x14ac:dyDescent="0.2">
      <c r="B1984" s="13"/>
      <c r="C1984" s="13"/>
      <c r="D1984" s="13"/>
      <c r="E1984" s="13"/>
      <c r="F1984" s="13"/>
      <c r="G1984" s="13"/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80"/>
    </row>
    <row r="1985" spans="2:35" x14ac:dyDescent="0.2">
      <c r="B1985" s="13"/>
      <c r="C1985" s="13"/>
      <c r="D1985" s="13"/>
      <c r="E1985" s="13"/>
      <c r="F1985" s="13"/>
      <c r="G1985" s="13"/>
      <c r="H1985" s="13"/>
      <c r="I1985" s="13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80"/>
    </row>
    <row r="1986" spans="2:35" x14ac:dyDescent="0.2">
      <c r="B1986" s="13"/>
      <c r="C1986" s="13"/>
      <c r="D1986" s="13"/>
      <c r="E1986" s="13"/>
      <c r="F1986" s="13"/>
      <c r="G1986" s="13"/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80"/>
    </row>
    <row r="1987" spans="2:35" x14ac:dyDescent="0.2">
      <c r="B1987" s="13"/>
      <c r="C1987" s="13"/>
      <c r="D1987" s="13"/>
      <c r="E1987" s="13"/>
      <c r="F1987" s="13"/>
      <c r="G1987" s="13"/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80"/>
    </row>
    <row r="1988" spans="2:35" x14ac:dyDescent="0.2">
      <c r="B1988" s="13"/>
      <c r="C1988" s="13"/>
      <c r="D1988" s="13"/>
      <c r="E1988" s="13"/>
      <c r="F1988" s="13"/>
      <c r="G1988" s="13"/>
      <c r="H1988" s="13"/>
      <c r="I1988" s="13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80"/>
    </row>
    <row r="1989" spans="2:35" x14ac:dyDescent="0.2"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80"/>
    </row>
    <row r="1990" spans="2:35" x14ac:dyDescent="0.2"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80"/>
    </row>
    <row r="1991" spans="2:35" x14ac:dyDescent="0.2">
      <c r="B1991" s="13"/>
      <c r="C1991" s="13"/>
      <c r="D1991" s="13"/>
      <c r="E1991" s="13"/>
      <c r="F1991" s="13"/>
      <c r="G1991" s="13"/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80"/>
    </row>
    <row r="1992" spans="2:35" x14ac:dyDescent="0.2">
      <c r="B1992" s="13"/>
      <c r="C1992" s="13"/>
      <c r="D1992" s="13"/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80"/>
    </row>
    <row r="1993" spans="2:35" x14ac:dyDescent="0.2">
      <c r="B1993" s="13"/>
      <c r="C1993" s="13"/>
      <c r="D1993" s="13"/>
      <c r="E1993" s="13"/>
      <c r="F1993" s="13"/>
      <c r="G1993" s="13"/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80"/>
    </row>
    <row r="1994" spans="2:35" x14ac:dyDescent="0.2">
      <c r="B1994" s="13"/>
      <c r="C1994" s="13"/>
      <c r="D1994" s="13"/>
      <c r="E1994" s="13"/>
      <c r="F1994" s="13"/>
      <c r="G1994" s="13"/>
      <c r="H1994" s="13"/>
      <c r="I1994" s="13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80"/>
    </row>
    <row r="1995" spans="2:35" x14ac:dyDescent="0.2">
      <c r="B1995" s="13"/>
      <c r="C1995" s="13"/>
      <c r="D1995" s="13"/>
      <c r="E1995" s="13"/>
      <c r="F1995" s="13"/>
      <c r="G1995" s="13"/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80"/>
    </row>
    <row r="1996" spans="2:35" x14ac:dyDescent="0.2"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80"/>
    </row>
    <row r="1997" spans="2:35" x14ac:dyDescent="0.2">
      <c r="B1997" s="13"/>
      <c r="C1997" s="13"/>
      <c r="D1997" s="13"/>
      <c r="E1997" s="13"/>
      <c r="F1997" s="13"/>
      <c r="G1997" s="13"/>
      <c r="H1997" s="13"/>
      <c r="I1997" s="13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80"/>
    </row>
    <row r="1998" spans="2:35" x14ac:dyDescent="0.2">
      <c r="B1998" s="13"/>
      <c r="C1998" s="13"/>
      <c r="D1998" s="13"/>
      <c r="E1998" s="13"/>
      <c r="F1998" s="13"/>
      <c r="G1998" s="13"/>
      <c r="H1998" s="13"/>
      <c r="I1998" s="13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80"/>
    </row>
    <row r="1999" spans="2:35" x14ac:dyDescent="0.2">
      <c r="B1999" s="13"/>
      <c r="C1999" s="13"/>
      <c r="D1999" s="13"/>
      <c r="E1999" s="13"/>
      <c r="F1999" s="13"/>
      <c r="G1999" s="13"/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80"/>
    </row>
    <row r="2000" spans="2:35" x14ac:dyDescent="0.2"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80"/>
    </row>
    <row r="2001" spans="2:35" x14ac:dyDescent="0.2">
      <c r="B2001" s="13"/>
      <c r="C2001" s="13"/>
      <c r="D2001" s="13"/>
      <c r="E2001" s="13"/>
      <c r="F2001" s="13"/>
      <c r="G2001" s="13"/>
      <c r="H2001" s="13"/>
      <c r="I2001" s="13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80"/>
    </row>
    <row r="2002" spans="2:35" x14ac:dyDescent="0.2">
      <c r="B2002" s="13"/>
      <c r="C2002" s="13"/>
      <c r="D2002" s="13"/>
      <c r="E2002" s="13"/>
      <c r="F2002" s="13"/>
      <c r="G2002" s="13"/>
      <c r="H2002" s="13"/>
      <c r="I2002" s="13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80"/>
    </row>
    <row r="2003" spans="2:35" x14ac:dyDescent="0.2">
      <c r="B2003" s="13"/>
      <c r="C2003" s="13"/>
      <c r="D2003" s="13"/>
      <c r="E2003" s="13"/>
      <c r="F2003" s="13"/>
      <c r="G2003" s="13"/>
      <c r="H2003" s="13"/>
      <c r="I2003" s="13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80"/>
    </row>
    <row r="2004" spans="2:35" x14ac:dyDescent="0.2">
      <c r="B2004" s="13"/>
      <c r="C2004" s="13"/>
      <c r="D2004" s="13"/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80"/>
    </row>
    <row r="2005" spans="2:35" x14ac:dyDescent="0.2">
      <c r="B2005" s="13"/>
      <c r="C2005" s="13"/>
      <c r="D2005" s="13"/>
      <c r="E2005" s="13"/>
      <c r="F2005" s="13"/>
      <c r="G2005" s="13"/>
      <c r="H2005" s="13"/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80"/>
    </row>
    <row r="2006" spans="2:35" x14ac:dyDescent="0.2">
      <c r="B2006" s="13"/>
      <c r="C2006" s="13"/>
      <c r="D2006" s="13"/>
      <c r="E2006" s="13"/>
      <c r="F2006" s="13"/>
      <c r="G2006" s="13"/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80"/>
    </row>
    <row r="2007" spans="2:35" x14ac:dyDescent="0.2"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80"/>
    </row>
    <row r="2008" spans="2:35" x14ac:dyDescent="0.2">
      <c r="B2008" s="13"/>
      <c r="C2008" s="13"/>
      <c r="D2008" s="13"/>
      <c r="E2008" s="13"/>
      <c r="F2008" s="13"/>
      <c r="G2008" s="13"/>
      <c r="H2008" s="13"/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80"/>
    </row>
    <row r="2009" spans="2:35" x14ac:dyDescent="0.2">
      <c r="B2009" s="13"/>
      <c r="C2009" s="13"/>
      <c r="D2009" s="13"/>
      <c r="E2009" s="13"/>
      <c r="F2009" s="13"/>
      <c r="G2009" s="13"/>
      <c r="H2009" s="13"/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80"/>
    </row>
    <row r="2010" spans="2:35" x14ac:dyDescent="0.2">
      <c r="B2010" s="13"/>
      <c r="C2010" s="13"/>
      <c r="D2010" s="13"/>
      <c r="E2010" s="13"/>
      <c r="F2010" s="13"/>
      <c r="G2010" s="13"/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80"/>
    </row>
    <row r="2011" spans="2:35" x14ac:dyDescent="0.2">
      <c r="B2011" s="13"/>
      <c r="C2011" s="13"/>
      <c r="D2011" s="13"/>
      <c r="E2011" s="13"/>
      <c r="F2011" s="13"/>
      <c r="G2011" s="13"/>
      <c r="H2011" s="13"/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80"/>
    </row>
    <row r="2012" spans="2:35" x14ac:dyDescent="0.2">
      <c r="B2012" s="13"/>
      <c r="C2012" s="13"/>
      <c r="D2012" s="13"/>
      <c r="E2012" s="13"/>
      <c r="F2012" s="13"/>
      <c r="G2012" s="13"/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80"/>
    </row>
    <row r="2013" spans="2:35" x14ac:dyDescent="0.2">
      <c r="B2013" s="13"/>
      <c r="C2013" s="13"/>
      <c r="D2013" s="13"/>
      <c r="E2013" s="13"/>
      <c r="F2013" s="13"/>
      <c r="G2013" s="13"/>
      <c r="H2013" s="13"/>
      <c r="I2013" s="13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80"/>
    </row>
    <row r="2014" spans="2:35" x14ac:dyDescent="0.2">
      <c r="B2014" s="13"/>
      <c r="C2014" s="13"/>
      <c r="D2014" s="13"/>
      <c r="E2014" s="13"/>
      <c r="F2014" s="13"/>
      <c r="G2014" s="13"/>
      <c r="H2014" s="13"/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80"/>
    </row>
    <row r="2015" spans="2:35" x14ac:dyDescent="0.2"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80"/>
    </row>
    <row r="2016" spans="2:35" x14ac:dyDescent="0.2">
      <c r="B2016" s="13"/>
      <c r="C2016" s="13"/>
      <c r="D2016" s="13"/>
      <c r="E2016" s="13"/>
      <c r="F2016" s="13"/>
      <c r="G2016" s="13"/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80"/>
    </row>
    <row r="2017" spans="2:35" x14ac:dyDescent="0.2">
      <c r="B2017" s="13"/>
      <c r="C2017" s="13"/>
      <c r="D2017" s="13"/>
      <c r="E2017" s="13"/>
      <c r="F2017" s="13"/>
      <c r="G2017" s="13"/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80"/>
    </row>
    <row r="2018" spans="2:35" x14ac:dyDescent="0.2">
      <c r="B2018" s="13"/>
      <c r="C2018" s="13"/>
      <c r="D2018" s="13"/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80"/>
    </row>
    <row r="2019" spans="2:35" x14ac:dyDescent="0.2">
      <c r="B2019" s="13"/>
      <c r="C2019" s="13"/>
      <c r="D2019" s="13"/>
      <c r="E2019" s="13"/>
      <c r="F2019" s="13"/>
      <c r="G2019" s="13"/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80"/>
    </row>
    <row r="2020" spans="2:35" x14ac:dyDescent="0.2">
      <c r="B2020" s="13"/>
      <c r="C2020" s="13"/>
      <c r="D2020" s="13"/>
      <c r="E2020" s="13"/>
      <c r="F2020" s="13"/>
      <c r="G2020" s="13"/>
      <c r="H2020" s="13"/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80"/>
    </row>
    <row r="2021" spans="2:35" x14ac:dyDescent="0.2">
      <c r="B2021" s="13"/>
      <c r="C2021" s="13"/>
      <c r="D2021" s="13"/>
      <c r="E2021" s="13"/>
      <c r="F2021" s="13"/>
      <c r="G2021" s="13"/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80"/>
    </row>
    <row r="2022" spans="2:35" x14ac:dyDescent="0.2">
      <c r="B2022" s="13"/>
      <c r="C2022" s="13"/>
      <c r="D2022" s="13"/>
      <c r="E2022" s="13"/>
      <c r="F2022" s="13"/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80"/>
    </row>
    <row r="2023" spans="2:35" x14ac:dyDescent="0.2"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80"/>
    </row>
    <row r="2024" spans="2:35" x14ac:dyDescent="0.2"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80"/>
    </row>
    <row r="2025" spans="2:35" x14ac:dyDescent="0.2">
      <c r="B2025" s="13"/>
      <c r="C2025" s="13"/>
      <c r="D2025" s="13"/>
      <c r="E2025" s="13"/>
      <c r="F2025" s="13"/>
      <c r="G2025" s="13"/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80"/>
    </row>
    <row r="2026" spans="2:35" x14ac:dyDescent="0.2">
      <c r="B2026" s="13"/>
      <c r="C2026" s="13"/>
      <c r="D2026" s="13"/>
      <c r="E2026" s="13"/>
      <c r="F2026" s="13"/>
      <c r="G2026" s="13"/>
      <c r="H2026" s="13"/>
      <c r="I2026" s="13"/>
      <c r="J2026" s="13"/>
      <c r="K2026" s="13"/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80"/>
    </row>
    <row r="2027" spans="2:35" x14ac:dyDescent="0.2">
      <c r="B2027" s="13"/>
      <c r="C2027" s="13"/>
      <c r="D2027" s="13"/>
      <c r="E2027" s="13"/>
      <c r="F2027" s="13"/>
      <c r="G2027" s="13"/>
      <c r="H2027" s="13"/>
      <c r="I2027" s="13"/>
      <c r="J2027" s="13"/>
      <c r="K2027" s="13"/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80"/>
    </row>
    <row r="2028" spans="2:35" x14ac:dyDescent="0.2">
      <c r="B2028" s="13"/>
      <c r="C2028" s="13"/>
      <c r="D2028" s="13"/>
      <c r="E2028" s="13"/>
      <c r="F2028" s="13"/>
      <c r="G2028" s="13"/>
      <c r="H2028" s="13"/>
      <c r="I2028" s="13"/>
      <c r="J2028" s="13"/>
      <c r="K2028" s="13"/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80"/>
    </row>
    <row r="2029" spans="2:35" x14ac:dyDescent="0.2">
      <c r="B2029" s="13"/>
      <c r="C2029" s="13"/>
      <c r="D2029" s="13"/>
      <c r="E2029" s="13"/>
      <c r="F2029" s="13"/>
      <c r="G2029" s="13"/>
      <c r="H2029" s="13"/>
      <c r="I2029" s="13"/>
      <c r="J2029" s="13"/>
      <c r="K2029" s="13"/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80"/>
    </row>
    <row r="2030" spans="2:35" x14ac:dyDescent="0.2">
      <c r="B2030" s="13"/>
      <c r="C2030" s="13"/>
      <c r="D2030" s="13"/>
      <c r="E2030" s="13"/>
      <c r="F2030" s="13"/>
      <c r="G2030" s="13"/>
      <c r="H2030" s="13"/>
      <c r="I2030" s="13"/>
      <c r="J2030" s="13"/>
      <c r="K2030" s="13"/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80"/>
    </row>
    <row r="2031" spans="2:35" x14ac:dyDescent="0.2">
      <c r="B2031" s="13"/>
      <c r="C2031" s="13"/>
      <c r="D2031" s="13"/>
      <c r="E2031" s="13"/>
      <c r="F2031" s="13"/>
      <c r="G2031" s="13"/>
      <c r="H2031" s="13"/>
      <c r="I2031" s="13"/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80"/>
    </row>
    <row r="2032" spans="2:35" x14ac:dyDescent="0.2">
      <c r="B2032" s="13"/>
      <c r="C2032" s="13"/>
      <c r="D2032" s="13"/>
      <c r="E2032" s="13"/>
      <c r="F2032" s="13"/>
      <c r="G2032" s="13"/>
      <c r="H2032" s="13"/>
      <c r="I2032" s="13"/>
      <c r="J2032" s="13"/>
      <c r="K2032" s="13"/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80"/>
    </row>
    <row r="2033" spans="2:35" x14ac:dyDescent="0.2">
      <c r="B2033" s="13"/>
      <c r="C2033" s="13"/>
      <c r="D2033" s="13"/>
      <c r="E2033" s="13"/>
      <c r="F2033" s="13"/>
      <c r="G2033" s="13"/>
      <c r="H2033" s="13"/>
      <c r="I2033" s="13"/>
      <c r="J2033" s="13"/>
      <c r="K2033" s="13"/>
      <c r="L2033" s="13"/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80"/>
    </row>
    <row r="2034" spans="2:35" x14ac:dyDescent="0.2">
      <c r="B2034" s="13"/>
      <c r="C2034" s="13"/>
      <c r="D2034" s="13"/>
      <c r="E2034" s="13"/>
      <c r="F2034" s="13"/>
      <c r="G2034" s="13"/>
      <c r="H2034" s="13"/>
      <c r="I2034" s="13"/>
      <c r="J2034" s="13"/>
      <c r="K2034" s="13"/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80"/>
    </row>
    <row r="2035" spans="2:35" x14ac:dyDescent="0.2">
      <c r="B2035" s="13"/>
      <c r="C2035" s="13"/>
      <c r="D2035" s="13"/>
      <c r="E2035" s="13"/>
      <c r="F2035" s="13"/>
      <c r="G2035" s="13"/>
      <c r="H2035" s="13"/>
      <c r="I2035" s="13"/>
      <c r="J2035" s="13"/>
      <c r="K2035" s="13"/>
      <c r="L2035" s="13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80"/>
    </row>
    <row r="2036" spans="2:35" x14ac:dyDescent="0.2">
      <c r="B2036" s="13"/>
      <c r="C2036" s="13"/>
      <c r="D2036" s="13"/>
      <c r="E2036" s="13"/>
      <c r="F2036" s="13"/>
      <c r="G2036" s="13"/>
      <c r="H2036" s="13"/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80"/>
    </row>
    <row r="2037" spans="2:35" x14ac:dyDescent="0.2">
      <c r="B2037" s="13"/>
      <c r="C2037" s="13"/>
      <c r="D2037" s="13"/>
      <c r="E2037" s="13"/>
      <c r="F2037" s="13"/>
      <c r="G2037" s="13"/>
      <c r="H2037" s="13"/>
      <c r="I2037" s="13"/>
      <c r="J2037" s="13"/>
      <c r="K2037" s="13"/>
      <c r="L2037" s="13"/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80"/>
    </row>
    <row r="2038" spans="2:35" x14ac:dyDescent="0.2">
      <c r="B2038" s="13"/>
      <c r="C2038" s="13"/>
      <c r="D2038" s="13"/>
      <c r="E2038" s="13"/>
      <c r="F2038" s="13"/>
      <c r="G2038" s="13"/>
      <c r="H2038" s="13"/>
      <c r="I2038" s="13"/>
      <c r="J2038" s="13"/>
      <c r="K2038" s="13"/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80"/>
    </row>
    <row r="2039" spans="2:35" x14ac:dyDescent="0.2">
      <c r="B2039" s="13"/>
      <c r="C2039" s="13"/>
      <c r="D2039" s="13"/>
      <c r="E2039" s="13"/>
      <c r="F2039" s="13"/>
      <c r="G2039" s="13"/>
      <c r="H2039" s="13"/>
      <c r="I2039" s="13"/>
      <c r="J2039" s="13"/>
      <c r="K2039" s="13"/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80"/>
    </row>
    <row r="2040" spans="2:35" x14ac:dyDescent="0.2">
      <c r="B2040" s="13"/>
      <c r="C2040" s="13"/>
      <c r="D2040" s="13"/>
      <c r="E2040" s="13"/>
      <c r="F2040" s="13"/>
      <c r="G2040" s="13"/>
      <c r="H2040" s="13"/>
      <c r="I2040" s="13"/>
      <c r="J2040" s="13"/>
      <c r="K2040" s="13"/>
      <c r="L2040" s="13"/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80"/>
    </row>
    <row r="2041" spans="2:35" x14ac:dyDescent="0.2">
      <c r="B2041" s="13"/>
      <c r="C2041" s="13"/>
      <c r="D2041" s="13"/>
      <c r="E2041" s="13"/>
      <c r="F2041" s="13"/>
      <c r="G2041" s="13"/>
      <c r="H2041" s="13"/>
      <c r="I2041" s="13"/>
      <c r="J2041" s="13"/>
      <c r="K2041" s="13"/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80"/>
    </row>
    <row r="2042" spans="2:35" x14ac:dyDescent="0.2">
      <c r="B2042" s="13"/>
      <c r="C2042" s="13"/>
      <c r="D2042" s="13"/>
      <c r="E2042" s="13"/>
      <c r="F2042" s="13"/>
      <c r="G2042" s="13"/>
      <c r="H2042" s="13"/>
      <c r="I2042" s="13"/>
      <c r="J2042" s="13"/>
      <c r="K2042" s="13"/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80"/>
    </row>
    <row r="2043" spans="2:35" x14ac:dyDescent="0.2">
      <c r="B2043" s="13"/>
      <c r="C2043" s="13"/>
      <c r="D2043" s="13"/>
      <c r="E2043" s="13"/>
      <c r="F2043" s="13"/>
      <c r="G2043" s="13"/>
      <c r="H2043" s="13"/>
      <c r="I2043" s="13"/>
      <c r="J2043" s="13"/>
      <c r="K2043" s="13"/>
      <c r="L2043" s="13"/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80"/>
    </row>
    <row r="2044" spans="2:35" x14ac:dyDescent="0.2">
      <c r="B2044" s="13"/>
      <c r="C2044" s="13"/>
      <c r="D2044" s="13"/>
      <c r="E2044" s="13"/>
      <c r="F2044" s="13"/>
      <c r="G2044" s="13"/>
      <c r="H2044" s="13"/>
      <c r="I2044" s="13"/>
      <c r="J2044" s="13"/>
      <c r="K2044" s="13"/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80"/>
    </row>
    <row r="2045" spans="2:35" x14ac:dyDescent="0.2">
      <c r="B2045" s="13"/>
      <c r="C2045" s="13"/>
      <c r="D2045" s="13"/>
      <c r="E2045" s="13"/>
      <c r="F2045" s="13"/>
      <c r="G2045" s="13"/>
      <c r="H2045" s="13"/>
      <c r="I2045" s="13"/>
      <c r="J2045" s="13"/>
      <c r="K2045" s="13"/>
      <c r="L2045" s="13"/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80"/>
    </row>
    <row r="2046" spans="2:35" x14ac:dyDescent="0.2">
      <c r="B2046" s="13"/>
      <c r="C2046" s="13"/>
      <c r="D2046" s="13"/>
      <c r="E2046" s="13"/>
      <c r="F2046" s="13"/>
      <c r="G2046" s="13"/>
      <c r="H2046" s="13"/>
      <c r="I2046" s="13"/>
      <c r="J2046" s="13"/>
      <c r="K2046" s="13"/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80"/>
    </row>
    <row r="2047" spans="2:35" x14ac:dyDescent="0.2">
      <c r="B2047" s="13"/>
      <c r="C2047" s="13"/>
      <c r="D2047" s="13"/>
      <c r="E2047" s="13"/>
      <c r="F2047" s="13"/>
      <c r="G2047" s="13"/>
      <c r="H2047" s="13"/>
      <c r="I2047" s="13"/>
      <c r="J2047" s="13"/>
      <c r="K2047" s="13"/>
      <c r="L2047" s="13"/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80"/>
    </row>
    <row r="2048" spans="2:35" x14ac:dyDescent="0.2">
      <c r="B2048" s="13"/>
      <c r="C2048" s="13"/>
      <c r="D2048" s="13"/>
      <c r="E2048" s="13"/>
      <c r="F2048" s="13"/>
      <c r="G2048" s="13"/>
      <c r="H2048" s="13"/>
      <c r="I2048" s="13"/>
      <c r="J2048" s="13"/>
      <c r="K2048" s="13"/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80"/>
    </row>
    <row r="2049" spans="2:35" x14ac:dyDescent="0.2">
      <c r="B2049" s="13"/>
      <c r="C2049" s="13"/>
      <c r="D2049" s="13"/>
      <c r="E2049" s="13"/>
      <c r="F2049" s="13"/>
      <c r="G2049" s="13"/>
      <c r="H2049" s="13"/>
      <c r="I2049" s="13"/>
      <c r="J2049" s="13"/>
      <c r="K2049" s="13"/>
      <c r="L2049" s="13"/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80"/>
    </row>
    <row r="2050" spans="2:35" x14ac:dyDescent="0.2">
      <c r="B2050" s="13"/>
      <c r="C2050" s="13"/>
      <c r="D2050" s="13"/>
      <c r="E2050" s="13"/>
      <c r="F2050" s="13"/>
      <c r="G2050" s="13"/>
      <c r="H2050" s="13"/>
      <c r="I2050" s="13"/>
      <c r="J2050" s="13"/>
      <c r="K2050" s="13"/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80"/>
    </row>
    <row r="2051" spans="2:35" x14ac:dyDescent="0.2">
      <c r="B2051" s="13"/>
      <c r="C2051" s="13"/>
      <c r="D2051" s="13"/>
      <c r="E2051" s="13"/>
      <c r="F2051" s="13"/>
      <c r="G2051" s="13"/>
      <c r="H2051" s="13"/>
      <c r="I2051" s="13"/>
      <c r="J2051" s="13"/>
      <c r="K2051" s="13"/>
      <c r="L2051" s="13"/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80"/>
    </row>
    <row r="2052" spans="2:35" x14ac:dyDescent="0.2">
      <c r="B2052" s="13"/>
      <c r="C2052" s="13"/>
      <c r="D2052" s="13"/>
      <c r="E2052" s="13"/>
      <c r="F2052" s="13"/>
      <c r="G2052" s="13"/>
      <c r="H2052" s="13"/>
      <c r="I2052" s="13"/>
      <c r="J2052" s="13"/>
      <c r="K2052" s="13"/>
      <c r="L2052" s="13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80"/>
    </row>
    <row r="2053" spans="2:35" x14ac:dyDescent="0.2">
      <c r="B2053" s="13"/>
      <c r="C2053" s="13"/>
      <c r="D2053" s="13"/>
      <c r="E2053" s="13"/>
      <c r="F2053" s="13"/>
      <c r="G2053" s="13"/>
      <c r="H2053" s="13"/>
      <c r="I2053" s="13"/>
      <c r="J2053" s="13"/>
      <c r="K2053" s="13"/>
      <c r="L2053" s="13"/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80"/>
    </row>
    <row r="2054" spans="2:35" x14ac:dyDescent="0.2">
      <c r="B2054" s="13"/>
      <c r="C2054" s="13"/>
      <c r="D2054" s="13"/>
      <c r="E2054" s="13"/>
      <c r="F2054" s="13"/>
      <c r="G2054" s="13"/>
      <c r="H2054" s="13"/>
      <c r="I2054" s="13"/>
      <c r="J2054" s="13"/>
      <c r="K2054" s="13"/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80"/>
    </row>
    <row r="2055" spans="2:35" x14ac:dyDescent="0.2">
      <c r="B2055" s="13"/>
      <c r="C2055" s="13"/>
      <c r="D2055" s="13"/>
      <c r="E2055" s="13"/>
      <c r="F2055" s="13"/>
      <c r="G2055" s="13"/>
      <c r="H2055" s="13"/>
      <c r="I2055" s="13"/>
      <c r="J2055" s="13"/>
      <c r="K2055" s="13"/>
      <c r="L2055" s="13"/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80"/>
    </row>
    <row r="2056" spans="2:35" x14ac:dyDescent="0.2">
      <c r="B2056" s="13"/>
      <c r="C2056" s="13"/>
      <c r="D2056" s="13"/>
      <c r="E2056" s="13"/>
      <c r="F2056" s="13"/>
      <c r="G2056" s="13"/>
      <c r="H2056" s="13"/>
      <c r="I2056" s="13"/>
      <c r="J2056" s="13"/>
      <c r="K2056" s="13"/>
      <c r="L2056" s="13"/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80"/>
    </row>
    <row r="2057" spans="2:35" x14ac:dyDescent="0.2">
      <c r="B2057" s="13"/>
      <c r="C2057" s="13"/>
      <c r="D2057" s="13"/>
      <c r="E2057" s="13"/>
      <c r="F2057" s="13"/>
      <c r="G2057" s="13"/>
      <c r="H2057" s="13"/>
      <c r="I2057" s="13"/>
      <c r="J2057" s="13"/>
      <c r="K2057" s="13"/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80"/>
    </row>
    <row r="2058" spans="2:35" x14ac:dyDescent="0.2">
      <c r="B2058" s="13"/>
      <c r="C2058" s="13"/>
      <c r="D2058" s="13"/>
      <c r="E2058" s="13"/>
      <c r="F2058" s="13"/>
      <c r="G2058" s="13"/>
      <c r="H2058" s="13"/>
      <c r="I2058" s="13"/>
      <c r="J2058" s="13"/>
      <c r="K2058" s="13"/>
      <c r="L2058" s="13"/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80"/>
    </row>
    <row r="2059" spans="2:35" x14ac:dyDescent="0.2">
      <c r="B2059" s="13"/>
      <c r="C2059" s="13"/>
      <c r="D2059" s="13"/>
      <c r="E2059" s="13"/>
      <c r="F2059" s="13"/>
      <c r="G2059" s="13"/>
      <c r="H2059" s="13"/>
      <c r="I2059" s="13"/>
      <c r="J2059" s="13"/>
      <c r="K2059" s="13"/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80"/>
    </row>
    <row r="2060" spans="2:35" x14ac:dyDescent="0.2">
      <c r="B2060" s="13"/>
      <c r="C2060" s="13"/>
      <c r="D2060" s="13"/>
      <c r="E2060" s="13"/>
      <c r="F2060" s="13"/>
      <c r="G2060" s="13"/>
      <c r="H2060" s="13"/>
      <c r="I2060" s="13"/>
      <c r="J2060" s="13"/>
      <c r="K2060" s="13"/>
      <c r="L2060" s="13"/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80"/>
    </row>
    <row r="2061" spans="2:35" x14ac:dyDescent="0.2">
      <c r="B2061" s="13"/>
      <c r="C2061" s="13"/>
      <c r="D2061" s="13"/>
      <c r="E2061" s="13"/>
      <c r="F2061" s="13"/>
      <c r="G2061" s="13"/>
      <c r="H2061" s="13"/>
      <c r="I2061" s="13"/>
      <c r="J2061" s="13"/>
      <c r="K2061" s="13"/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80"/>
    </row>
    <row r="2062" spans="2:35" x14ac:dyDescent="0.2">
      <c r="B2062" s="13"/>
      <c r="C2062" s="13"/>
      <c r="D2062" s="13"/>
      <c r="E2062" s="13"/>
      <c r="F2062" s="13"/>
      <c r="G2062" s="13"/>
      <c r="H2062" s="13"/>
      <c r="I2062" s="13"/>
      <c r="J2062" s="13"/>
      <c r="K2062" s="13"/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80"/>
    </row>
    <row r="2063" spans="2:35" x14ac:dyDescent="0.2">
      <c r="B2063" s="13"/>
      <c r="C2063" s="13"/>
      <c r="D2063" s="13"/>
      <c r="E2063" s="13"/>
      <c r="F2063" s="13"/>
      <c r="G2063" s="13"/>
      <c r="H2063" s="13"/>
      <c r="I2063" s="13"/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80"/>
    </row>
    <row r="2064" spans="2:35" x14ac:dyDescent="0.2">
      <c r="B2064" s="13"/>
      <c r="C2064" s="13"/>
      <c r="D2064" s="13"/>
      <c r="E2064" s="13"/>
      <c r="F2064" s="13"/>
      <c r="G2064" s="13"/>
      <c r="H2064" s="13"/>
      <c r="I2064" s="13"/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80"/>
    </row>
    <row r="2065" spans="2:35" x14ac:dyDescent="0.2">
      <c r="B2065" s="13"/>
      <c r="C2065" s="13"/>
      <c r="D2065" s="13"/>
      <c r="E2065" s="13"/>
      <c r="F2065" s="13"/>
      <c r="G2065" s="13"/>
      <c r="H2065" s="13"/>
      <c r="I2065" s="13"/>
      <c r="J2065" s="13"/>
      <c r="K2065" s="13"/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80"/>
    </row>
    <row r="2066" spans="2:35" x14ac:dyDescent="0.2">
      <c r="B2066" s="13"/>
      <c r="C2066" s="13"/>
      <c r="D2066" s="13"/>
      <c r="E2066" s="13"/>
      <c r="F2066" s="13"/>
      <c r="G2066" s="13"/>
      <c r="H2066" s="13"/>
      <c r="I2066" s="13"/>
      <c r="J2066" s="13"/>
      <c r="K2066" s="13"/>
      <c r="L2066" s="13"/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80"/>
    </row>
    <row r="2067" spans="2:35" x14ac:dyDescent="0.2">
      <c r="B2067" s="13"/>
      <c r="C2067" s="13"/>
      <c r="D2067" s="13"/>
      <c r="E2067" s="13"/>
      <c r="F2067" s="13"/>
      <c r="G2067" s="13"/>
      <c r="H2067" s="13"/>
      <c r="I2067" s="13"/>
      <c r="J2067" s="13"/>
      <c r="K2067" s="13"/>
      <c r="L2067" s="13"/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80"/>
    </row>
    <row r="2068" spans="2:35" x14ac:dyDescent="0.2">
      <c r="B2068" s="13"/>
      <c r="C2068" s="13"/>
      <c r="D2068" s="13"/>
      <c r="E2068" s="13"/>
      <c r="F2068" s="13"/>
      <c r="G2068" s="13"/>
      <c r="H2068" s="13"/>
      <c r="I2068" s="13"/>
      <c r="J2068" s="13"/>
      <c r="K2068" s="13"/>
      <c r="L2068" s="13"/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80"/>
    </row>
    <row r="2069" spans="2:35" x14ac:dyDescent="0.2">
      <c r="B2069" s="13"/>
      <c r="C2069" s="13"/>
      <c r="D2069" s="13"/>
      <c r="E2069" s="13"/>
      <c r="F2069" s="13"/>
      <c r="G2069" s="13"/>
      <c r="H2069" s="13"/>
      <c r="I2069" s="13"/>
      <c r="J2069" s="13"/>
      <c r="K2069" s="13"/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80"/>
    </row>
    <row r="2070" spans="2:35" x14ac:dyDescent="0.2">
      <c r="B2070" s="13"/>
      <c r="C2070" s="13"/>
      <c r="D2070" s="13"/>
      <c r="E2070" s="13"/>
      <c r="F2070" s="13"/>
      <c r="G2070" s="13"/>
      <c r="H2070" s="13"/>
      <c r="I2070" s="13"/>
      <c r="J2070" s="13"/>
      <c r="K2070" s="13"/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80"/>
    </row>
    <row r="2071" spans="2:35" x14ac:dyDescent="0.2">
      <c r="B2071" s="13"/>
      <c r="C2071" s="13"/>
      <c r="D2071" s="13"/>
      <c r="E2071" s="13"/>
      <c r="F2071" s="13"/>
      <c r="G2071" s="13"/>
      <c r="H2071" s="13"/>
      <c r="I2071" s="13"/>
      <c r="J2071" s="13"/>
      <c r="K2071" s="13"/>
      <c r="L2071" s="13"/>
      <c r="M2071" s="13"/>
      <c r="N2071" s="13"/>
      <c r="O2071" s="13"/>
      <c r="P2071" s="13"/>
      <c r="Q2071" s="1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80"/>
    </row>
    <row r="2072" spans="2:35" x14ac:dyDescent="0.2">
      <c r="B2072" s="13"/>
      <c r="C2072" s="13"/>
      <c r="D2072" s="13"/>
      <c r="E2072" s="13"/>
      <c r="F2072" s="13"/>
      <c r="G2072" s="13"/>
      <c r="H2072" s="13"/>
      <c r="I2072" s="13"/>
      <c r="J2072" s="13"/>
      <c r="K2072" s="13"/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80"/>
    </row>
    <row r="2073" spans="2:35" x14ac:dyDescent="0.2">
      <c r="B2073" s="13"/>
      <c r="C2073" s="13"/>
      <c r="D2073" s="13"/>
      <c r="E2073" s="13"/>
      <c r="F2073" s="13"/>
      <c r="G2073" s="13"/>
      <c r="H2073" s="13"/>
      <c r="I2073" s="13"/>
      <c r="J2073" s="13"/>
      <c r="K2073" s="13"/>
      <c r="L2073" s="13"/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80"/>
    </row>
    <row r="2074" spans="2:35" x14ac:dyDescent="0.2">
      <c r="B2074" s="13"/>
      <c r="C2074" s="13"/>
      <c r="D2074" s="13"/>
      <c r="E2074" s="13"/>
      <c r="F2074" s="13"/>
      <c r="G2074" s="13"/>
      <c r="H2074" s="13"/>
      <c r="I2074" s="13"/>
      <c r="J2074" s="13"/>
      <c r="K2074" s="13"/>
      <c r="L2074" s="13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80"/>
    </row>
    <row r="2075" spans="2:35" x14ac:dyDescent="0.2">
      <c r="B2075" s="13"/>
      <c r="C2075" s="13"/>
      <c r="D2075" s="13"/>
      <c r="E2075" s="13"/>
      <c r="F2075" s="13"/>
      <c r="G2075" s="13"/>
      <c r="H2075" s="13"/>
      <c r="I2075" s="13"/>
      <c r="J2075" s="13"/>
      <c r="K2075" s="13"/>
      <c r="L2075" s="13"/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80"/>
    </row>
    <row r="2076" spans="2:35" x14ac:dyDescent="0.2">
      <c r="B2076" s="13"/>
      <c r="C2076" s="13"/>
      <c r="D2076" s="13"/>
      <c r="E2076" s="13"/>
      <c r="F2076" s="13"/>
      <c r="G2076" s="13"/>
      <c r="H2076" s="13"/>
      <c r="I2076" s="13"/>
      <c r="J2076" s="13"/>
      <c r="K2076" s="13"/>
      <c r="L2076" s="13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80"/>
    </row>
    <row r="2077" spans="2:35" x14ac:dyDescent="0.2">
      <c r="B2077" s="13"/>
      <c r="C2077" s="13"/>
      <c r="D2077" s="13"/>
      <c r="E2077" s="13"/>
      <c r="F2077" s="13"/>
      <c r="G2077" s="13"/>
      <c r="H2077" s="13"/>
      <c r="I2077" s="13"/>
      <c r="J2077" s="13"/>
      <c r="K2077" s="13"/>
      <c r="L2077" s="13"/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80"/>
    </row>
    <row r="2078" spans="2:35" x14ac:dyDescent="0.2">
      <c r="B2078" s="13"/>
      <c r="C2078" s="13"/>
      <c r="D2078" s="13"/>
      <c r="E2078" s="13"/>
      <c r="F2078" s="13"/>
      <c r="G2078" s="13"/>
      <c r="H2078" s="13"/>
      <c r="I2078" s="13"/>
      <c r="J2078" s="13"/>
      <c r="K2078" s="13"/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80"/>
    </row>
    <row r="2079" spans="2:35" x14ac:dyDescent="0.2">
      <c r="B2079" s="13"/>
      <c r="C2079" s="13"/>
      <c r="D2079" s="13"/>
      <c r="E2079" s="13"/>
      <c r="F2079" s="13"/>
      <c r="G2079" s="13"/>
      <c r="H2079" s="13"/>
      <c r="I2079" s="13"/>
      <c r="J2079" s="13"/>
      <c r="K2079" s="13"/>
      <c r="L2079" s="13"/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80"/>
    </row>
    <row r="2080" spans="2:35" x14ac:dyDescent="0.2">
      <c r="B2080" s="13"/>
      <c r="C2080" s="13"/>
      <c r="D2080" s="13"/>
      <c r="E2080" s="13"/>
      <c r="F2080" s="13"/>
      <c r="G2080" s="13"/>
      <c r="H2080" s="13"/>
      <c r="I2080" s="13"/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80"/>
    </row>
    <row r="2081" spans="2:35" x14ac:dyDescent="0.2">
      <c r="B2081" s="13"/>
      <c r="C2081" s="13"/>
      <c r="D2081" s="13"/>
      <c r="E2081" s="13"/>
      <c r="F2081" s="13"/>
      <c r="G2081" s="13"/>
      <c r="H2081" s="13"/>
      <c r="I2081" s="13"/>
      <c r="J2081" s="13"/>
      <c r="K2081" s="13"/>
      <c r="L2081" s="13"/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80"/>
    </row>
    <row r="2082" spans="2:35" x14ac:dyDescent="0.2">
      <c r="B2082" s="13"/>
      <c r="C2082" s="13"/>
      <c r="D2082" s="13"/>
      <c r="E2082" s="13"/>
      <c r="F2082" s="13"/>
      <c r="G2082" s="13"/>
      <c r="H2082" s="13"/>
      <c r="I2082" s="13"/>
      <c r="J2082" s="13"/>
      <c r="K2082" s="13"/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80"/>
    </row>
    <row r="2083" spans="2:35" x14ac:dyDescent="0.2">
      <c r="B2083" s="13"/>
      <c r="C2083" s="13"/>
      <c r="D2083" s="13"/>
      <c r="E2083" s="13"/>
      <c r="F2083" s="13"/>
      <c r="G2083" s="13"/>
      <c r="H2083" s="13"/>
      <c r="I2083" s="13"/>
      <c r="J2083" s="13"/>
      <c r="K2083" s="13"/>
      <c r="L2083" s="13"/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80"/>
    </row>
    <row r="2084" spans="2:35" x14ac:dyDescent="0.2">
      <c r="B2084" s="13"/>
      <c r="C2084" s="13"/>
      <c r="D2084" s="13"/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80"/>
    </row>
    <row r="2085" spans="2:35" x14ac:dyDescent="0.2">
      <c r="B2085" s="13"/>
      <c r="C2085" s="13"/>
      <c r="D2085" s="13"/>
      <c r="E2085" s="13"/>
      <c r="F2085" s="13"/>
      <c r="G2085" s="13"/>
      <c r="H2085" s="13"/>
      <c r="I2085" s="13"/>
      <c r="J2085" s="13"/>
      <c r="K2085" s="13"/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80"/>
    </row>
    <row r="2086" spans="2:35" x14ac:dyDescent="0.2">
      <c r="B2086" s="13"/>
      <c r="C2086" s="13"/>
      <c r="D2086" s="13"/>
      <c r="E2086" s="13"/>
      <c r="F2086" s="13"/>
      <c r="G2086" s="13"/>
      <c r="H2086" s="13"/>
      <c r="I2086" s="13"/>
      <c r="J2086" s="13"/>
      <c r="K2086" s="13"/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80"/>
    </row>
    <row r="2087" spans="2:35" x14ac:dyDescent="0.2">
      <c r="B2087" s="13"/>
      <c r="C2087" s="13"/>
      <c r="D2087" s="13"/>
      <c r="E2087" s="13"/>
      <c r="F2087" s="13"/>
      <c r="G2087" s="13"/>
      <c r="H2087" s="13"/>
      <c r="I2087" s="13"/>
      <c r="J2087" s="13"/>
      <c r="K2087" s="13"/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80"/>
    </row>
    <row r="2088" spans="2:35" x14ac:dyDescent="0.2">
      <c r="B2088" s="13"/>
      <c r="C2088" s="13"/>
      <c r="D2088" s="13"/>
      <c r="E2088" s="13"/>
      <c r="F2088" s="13"/>
      <c r="G2088" s="13"/>
      <c r="H2088" s="13"/>
      <c r="I2088" s="13"/>
      <c r="J2088" s="13"/>
      <c r="K2088" s="13"/>
      <c r="L2088" s="13"/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80"/>
    </row>
    <row r="2089" spans="2:35" x14ac:dyDescent="0.2">
      <c r="B2089" s="13"/>
      <c r="C2089" s="13"/>
      <c r="D2089" s="13"/>
      <c r="E2089" s="13"/>
      <c r="F2089" s="13"/>
      <c r="G2089" s="13"/>
      <c r="H2089" s="13"/>
      <c r="I2089" s="13"/>
      <c r="J2089" s="13"/>
      <c r="K2089" s="13"/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80"/>
    </row>
    <row r="2090" spans="2:35" x14ac:dyDescent="0.2">
      <c r="B2090" s="13"/>
      <c r="C2090" s="13"/>
      <c r="D2090" s="13"/>
      <c r="E2090" s="13"/>
      <c r="F2090" s="13"/>
      <c r="G2090" s="13"/>
      <c r="H2090" s="13"/>
      <c r="I2090" s="13"/>
      <c r="J2090" s="13"/>
      <c r="K2090" s="13"/>
      <c r="L2090" s="13"/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80"/>
    </row>
    <row r="2091" spans="2:35" x14ac:dyDescent="0.2">
      <c r="B2091" s="13"/>
      <c r="C2091" s="13"/>
      <c r="D2091" s="13"/>
      <c r="E2091" s="13"/>
      <c r="F2091" s="13"/>
      <c r="G2091" s="13"/>
      <c r="H2091" s="13"/>
      <c r="I2091" s="13"/>
      <c r="J2091" s="13"/>
      <c r="K2091" s="13"/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80"/>
    </row>
    <row r="2092" spans="2:35" x14ac:dyDescent="0.2">
      <c r="B2092" s="13"/>
      <c r="C2092" s="13"/>
      <c r="D2092" s="13"/>
      <c r="E2092" s="13"/>
      <c r="F2092" s="13"/>
      <c r="G2092" s="13"/>
      <c r="H2092" s="13"/>
      <c r="I2092" s="13"/>
      <c r="J2092" s="13"/>
      <c r="K2092" s="13"/>
      <c r="L2092" s="13"/>
      <c r="M2092" s="13"/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80"/>
    </row>
    <row r="2093" spans="2:35" x14ac:dyDescent="0.2">
      <c r="B2093" s="13"/>
      <c r="C2093" s="13"/>
      <c r="D2093" s="13"/>
      <c r="E2093" s="13"/>
      <c r="F2093" s="13"/>
      <c r="G2093" s="13"/>
      <c r="H2093" s="13"/>
      <c r="I2093" s="13"/>
      <c r="J2093" s="13"/>
      <c r="K2093" s="13"/>
      <c r="L2093" s="13"/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80"/>
    </row>
    <row r="2094" spans="2:35" x14ac:dyDescent="0.2">
      <c r="B2094" s="13"/>
      <c r="C2094" s="13"/>
      <c r="D2094" s="13"/>
      <c r="E2094" s="13"/>
      <c r="F2094" s="13"/>
      <c r="G2094" s="13"/>
      <c r="H2094" s="13"/>
      <c r="I2094" s="13"/>
      <c r="J2094" s="13"/>
      <c r="K2094" s="13"/>
      <c r="L2094" s="13"/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80"/>
    </row>
    <row r="2095" spans="2:35" x14ac:dyDescent="0.2">
      <c r="B2095" s="13"/>
      <c r="C2095" s="13"/>
      <c r="D2095" s="13"/>
      <c r="E2095" s="13"/>
      <c r="F2095" s="13"/>
      <c r="G2095" s="13"/>
      <c r="H2095" s="13"/>
      <c r="I2095" s="13"/>
      <c r="J2095" s="13"/>
      <c r="K2095" s="13"/>
      <c r="L2095" s="13"/>
      <c r="M2095" s="13"/>
      <c r="N2095" s="13"/>
      <c r="O2095" s="13"/>
      <c r="P2095" s="13"/>
      <c r="Q2095" s="1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80"/>
    </row>
    <row r="2096" spans="2:35" x14ac:dyDescent="0.2">
      <c r="B2096" s="13"/>
      <c r="C2096" s="13"/>
      <c r="D2096" s="13"/>
      <c r="E2096" s="13"/>
      <c r="F2096" s="13"/>
      <c r="G2096" s="13"/>
      <c r="H2096" s="13"/>
      <c r="I2096" s="13"/>
      <c r="J2096" s="13"/>
      <c r="K2096" s="13"/>
      <c r="L2096" s="13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80"/>
    </row>
    <row r="2097" spans="2:35" x14ac:dyDescent="0.2">
      <c r="B2097" s="13"/>
      <c r="C2097" s="13"/>
      <c r="D2097" s="13"/>
      <c r="E2097" s="13"/>
      <c r="F2097" s="13"/>
      <c r="G2097" s="13"/>
      <c r="H2097" s="13"/>
      <c r="I2097" s="13"/>
      <c r="J2097" s="13"/>
      <c r="K2097" s="13"/>
      <c r="L2097" s="13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80"/>
    </row>
    <row r="2098" spans="2:35" x14ac:dyDescent="0.2">
      <c r="B2098" s="13"/>
      <c r="C2098" s="13"/>
      <c r="D2098" s="13"/>
      <c r="E2098" s="13"/>
      <c r="F2098" s="13"/>
      <c r="G2098" s="13"/>
      <c r="H2098" s="13"/>
      <c r="I2098" s="13"/>
      <c r="J2098" s="13"/>
      <c r="K2098" s="13"/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80"/>
    </row>
    <row r="2099" spans="2:35" x14ac:dyDescent="0.2">
      <c r="B2099" s="13"/>
      <c r="C2099" s="13"/>
      <c r="D2099" s="13"/>
      <c r="E2099" s="13"/>
      <c r="F2099" s="13"/>
      <c r="G2099" s="13"/>
      <c r="H2099" s="13"/>
      <c r="I2099" s="13"/>
      <c r="J2099" s="13"/>
      <c r="K2099" s="13"/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80"/>
    </row>
    <row r="2100" spans="2:35" x14ac:dyDescent="0.2">
      <c r="B2100" s="13"/>
      <c r="C2100" s="13"/>
      <c r="D2100" s="13"/>
      <c r="E2100" s="13"/>
      <c r="F2100" s="13"/>
      <c r="G2100" s="13"/>
      <c r="H2100" s="13"/>
      <c r="I2100" s="13"/>
      <c r="J2100" s="13"/>
      <c r="K2100" s="13"/>
      <c r="L2100" s="13"/>
      <c r="M2100" s="13"/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80"/>
    </row>
    <row r="2101" spans="2:35" x14ac:dyDescent="0.2">
      <c r="B2101" s="13"/>
      <c r="C2101" s="13"/>
      <c r="D2101" s="13"/>
      <c r="E2101" s="13"/>
      <c r="F2101" s="13"/>
      <c r="G2101" s="13"/>
      <c r="H2101" s="13"/>
      <c r="I2101" s="13"/>
      <c r="J2101" s="13"/>
      <c r="K2101" s="13"/>
      <c r="L2101" s="13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80"/>
    </row>
    <row r="2102" spans="2:35" x14ac:dyDescent="0.2">
      <c r="B2102" s="13"/>
      <c r="C2102" s="13"/>
      <c r="D2102" s="13"/>
      <c r="E2102" s="13"/>
      <c r="F2102" s="13"/>
      <c r="G2102" s="13"/>
      <c r="H2102" s="13"/>
      <c r="I2102" s="13"/>
      <c r="J2102" s="13"/>
      <c r="K2102" s="13"/>
      <c r="L2102" s="13"/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80"/>
    </row>
    <row r="2103" spans="2:35" x14ac:dyDescent="0.2">
      <c r="B2103" s="13"/>
      <c r="C2103" s="13"/>
      <c r="D2103" s="13"/>
      <c r="E2103" s="13"/>
      <c r="F2103" s="13"/>
      <c r="G2103" s="13"/>
      <c r="H2103" s="13"/>
      <c r="I2103" s="13"/>
      <c r="J2103" s="13"/>
      <c r="K2103" s="13"/>
      <c r="L2103" s="13"/>
      <c r="M2103" s="13"/>
      <c r="N2103" s="13"/>
      <c r="O2103" s="13"/>
      <c r="P2103" s="13"/>
      <c r="Q2103" s="1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80"/>
    </row>
    <row r="2104" spans="2:35" x14ac:dyDescent="0.2">
      <c r="B2104" s="13"/>
      <c r="C2104" s="13"/>
      <c r="D2104" s="13"/>
      <c r="E2104" s="13"/>
      <c r="F2104" s="13"/>
      <c r="G2104" s="13"/>
      <c r="H2104" s="13"/>
      <c r="I2104" s="13"/>
      <c r="J2104" s="13"/>
      <c r="K2104" s="13"/>
      <c r="L2104" s="13"/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80"/>
    </row>
    <row r="2105" spans="2:35" x14ac:dyDescent="0.2">
      <c r="B2105" s="13"/>
      <c r="C2105" s="13"/>
      <c r="D2105" s="13"/>
      <c r="E2105" s="13"/>
      <c r="F2105" s="13"/>
      <c r="G2105" s="13"/>
      <c r="H2105" s="13"/>
      <c r="I2105" s="13"/>
      <c r="J2105" s="13"/>
      <c r="K2105" s="13"/>
      <c r="L2105" s="13"/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80"/>
    </row>
    <row r="2106" spans="2:35" x14ac:dyDescent="0.2">
      <c r="B2106" s="13"/>
      <c r="C2106" s="13"/>
      <c r="D2106" s="13"/>
      <c r="E2106" s="13"/>
      <c r="F2106" s="13"/>
      <c r="G2106" s="13"/>
      <c r="H2106" s="13"/>
      <c r="I2106" s="13"/>
      <c r="J2106" s="13"/>
      <c r="K2106" s="13"/>
      <c r="L2106" s="13"/>
      <c r="M2106" s="13"/>
      <c r="N2106" s="13"/>
      <c r="O2106" s="13"/>
      <c r="P2106" s="13"/>
      <c r="Q2106" s="1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80"/>
    </row>
    <row r="2107" spans="2:35" x14ac:dyDescent="0.2">
      <c r="B2107" s="13"/>
      <c r="C2107" s="13"/>
      <c r="D2107" s="13"/>
      <c r="E2107" s="13"/>
      <c r="F2107" s="13"/>
      <c r="G2107" s="13"/>
      <c r="H2107" s="13"/>
      <c r="I2107" s="13"/>
      <c r="J2107" s="13"/>
      <c r="K2107" s="13"/>
      <c r="L2107" s="13"/>
      <c r="M2107" s="13"/>
      <c r="N2107" s="13"/>
      <c r="O2107" s="13"/>
      <c r="P2107" s="13"/>
      <c r="Q2107" s="1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80"/>
    </row>
    <row r="2108" spans="2:35" x14ac:dyDescent="0.2">
      <c r="B2108" s="13"/>
      <c r="C2108" s="13"/>
      <c r="D2108" s="13"/>
      <c r="E2108" s="13"/>
      <c r="F2108" s="13"/>
      <c r="G2108" s="13"/>
      <c r="H2108" s="13"/>
      <c r="I2108" s="13"/>
      <c r="J2108" s="13"/>
      <c r="K2108" s="13"/>
      <c r="L2108" s="13"/>
      <c r="M2108" s="13"/>
      <c r="N2108" s="13"/>
      <c r="O2108" s="13"/>
      <c r="P2108" s="13"/>
      <c r="Q2108" s="1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80"/>
    </row>
    <row r="2109" spans="2:35" x14ac:dyDescent="0.2">
      <c r="B2109" s="13"/>
      <c r="C2109" s="13"/>
      <c r="D2109" s="13"/>
      <c r="E2109" s="13"/>
      <c r="F2109" s="13"/>
      <c r="G2109" s="13"/>
      <c r="H2109" s="13"/>
      <c r="I2109" s="13"/>
      <c r="J2109" s="13"/>
      <c r="K2109" s="13"/>
      <c r="L2109" s="13"/>
      <c r="M2109" s="13"/>
      <c r="N2109" s="13"/>
      <c r="O2109" s="13"/>
      <c r="P2109" s="13"/>
      <c r="Q2109" s="1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80"/>
    </row>
    <row r="2110" spans="2:35" x14ac:dyDescent="0.2">
      <c r="B2110" s="13"/>
      <c r="C2110" s="13"/>
      <c r="D2110" s="13"/>
      <c r="E2110" s="13"/>
      <c r="F2110" s="13"/>
      <c r="G2110" s="13"/>
      <c r="H2110" s="13"/>
      <c r="I2110" s="13"/>
      <c r="J2110" s="13"/>
      <c r="K2110" s="13"/>
      <c r="L2110" s="13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80"/>
    </row>
    <row r="2111" spans="2:35" x14ac:dyDescent="0.2">
      <c r="B2111" s="13"/>
      <c r="C2111" s="13"/>
      <c r="D2111" s="13"/>
      <c r="E2111" s="13"/>
      <c r="F2111" s="13"/>
      <c r="G2111" s="13"/>
      <c r="H2111" s="13"/>
      <c r="I2111" s="13"/>
      <c r="J2111" s="13"/>
      <c r="K2111" s="13"/>
      <c r="L2111" s="13"/>
      <c r="M2111" s="13"/>
      <c r="N2111" s="13"/>
      <c r="O2111" s="13"/>
      <c r="P2111" s="13"/>
      <c r="Q2111" s="1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80"/>
    </row>
    <row r="2112" spans="2:35" x14ac:dyDescent="0.2">
      <c r="B2112" s="13"/>
      <c r="C2112" s="13"/>
      <c r="D2112" s="13"/>
      <c r="E2112" s="13"/>
      <c r="F2112" s="13"/>
      <c r="G2112" s="13"/>
      <c r="H2112" s="13"/>
      <c r="I2112" s="13"/>
      <c r="J2112" s="13"/>
      <c r="K2112" s="13"/>
      <c r="L2112" s="13"/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80"/>
    </row>
    <row r="2113" spans="2:35" x14ac:dyDescent="0.2">
      <c r="B2113" s="13"/>
      <c r="C2113" s="13"/>
      <c r="D2113" s="13"/>
      <c r="E2113" s="13"/>
      <c r="F2113" s="13"/>
      <c r="G2113" s="13"/>
      <c r="H2113" s="13"/>
      <c r="I2113" s="13"/>
      <c r="J2113" s="13"/>
      <c r="K2113" s="13"/>
      <c r="L2113" s="13"/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80"/>
    </row>
    <row r="2114" spans="2:35" x14ac:dyDescent="0.2">
      <c r="B2114" s="13"/>
      <c r="C2114" s="13"/>
      <c r="D2114" s="13"/>
      <c r="E2114" s="13"/>
      <c r="F2114" s="13"/>
      <c r="G2114" s="13"/>
      <c r="H2114" s="13"/>
      <c r="I2114" s="13"/>
      <c r="J2114" s="13"/>
      <c r="K2114" s="13"/>
      <c r="L2114" s="13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80"/>
    </row>
    <row r="2115" spans="2:35" x14ac:dyDescent="0.2">
      <c r="B2115" s="13"/>
      <c r="C2115" s="13"/>
      <c r="D2115" s="13"/>
      <c r="E2115" s="13"/>
      <c r="F2115" s="13"/>
      <c r="G2115" s="13"/>
      <c r="H2115" s="13"/>
      <c r="I2115" s="13"/>
      <c r="J2115" s="13"/>
      <c r="K2115" s="13"/>
      <c r="L2115" s="13"/>
      <c r="M2115" s="13"/>
      <c r="N2115" s="13"/>
      <c r="O2115" s="13"/>
      <c r="P2115" s="13"/>
      <c r="Q2115" s="1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80"/>
    </row>
    <row r="2116" spans="2:35" x14ac:dyDescent="0.2">
      <c r="B2116" s="13"/>
      <c r="C2116" s="13"/>
      <c r="D2116" s="13"/>
      <c r="E2116" s="13"/>
      <c r="F2116" s="13"/>
      <c r="G2116" s="13"/>
      <c r="H2116" s="13"/>
      <c r="I2116" s="13"/>
      <c r="J2116" s="13"/>
      <c r="K2116" s="13"/>
      <c r="L2116" s="13"/>
      <c r="M2116" s="13"/>
      <c r="N2116" s="13"/>
      <c r="O2116" s="13"/>
      <c r="P2116" s="13"/>
      <c r="Q2116" s="1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80"/>
    </row>
    <row r="2117" spans="2:35" x14ac:dyDescent="0.2">
      <c r="B2117" s="13"/>
      <c r="C2117" s="13"/>
      <c r="D2117" s="13"/>
      <c r="E2117" s="13"/>
      <c r="F2117" s="13"/>
      <c r="G2117" s="13"/>
      <c r="H2117" s="13"/>
      <c r="I2117" s="13"/>
      <c r="J2117" s="13"/>
      <c r="K2117" s="13"/>
      <c r="L2117" s="13"/>
      <c r="M2117" s="13"/>
      <c r="N2117" s="13"/>
      <c r="O2117" s="13"/>
      <c r="P2117" s="13"/>
      <c r="Q2117" s="1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80"/>
    </row>
    <row r="2118" spans="2:35" x14ac:dyDescent="0.2">
      <c r="B2118" s="13"/>
      <c r="C2118" s="13"/>
      <c r="D2118" s="13"/>
      <c r="E2118" s="13"/>
      <c r="F2118" s="13"/>
      <c r="G2118" s="13"/>
      <c r="H2118" s="13"/>
      <c r="I2118" s="13"/>
      <c r="J2118" s="13"/>
      <c r="K2118" s="13"/>
      <c r="L2118" s="13"/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80"/>
    </row>
    <row r="2119" spans="2:35" x14ac:dyDescent="0.2">
      <c r="B2119" s="13"/>
      <c r="C2119" s="13"/>
      <c r="D2119" s="13"/>
      <c r="E2119" s="13"/>
      <c r="F2119" s="13"/>
      <c r="G2119" s="13"/>
      <c r="H2119" s="13"/>
      <c r="I2119" s="13"/>
      <c r="J2119" s="13"/>
      <c r="K2119" s="13"/>
      <c r="L2119" s="13"/>
      <c r="M2119" s="13"/>
      <c r="N2119" s="13"/>
      <c r="O2119" s="13"/>
      <c r="P2119" s="13"/>
      <c r="Q2119" s="1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80"/>
    </row>
    <row r="2120" spans="2:35" x14ac:dyDescent="0.2">
      <c r="B2120" s="13"/>
      <c r="C2120" s="13"/>
      <c r="D2120" s="13"/>
      <c r="E2120" s="13"/>
      <c r="F2120" s="13"/>
      <c r="G2120" s="13"/>
      <c r="H2120" s="13"/>
      <c r="I2120" s="13"/>
      <c r="J2120" s="13"/>
      <c r="K2120" s="13"/>
      <c r="L2120" s="13"/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80"/>
    </row>
    <row r="2121" spans="2:35" x14ac:dyDescent="0.2">
      <c r="B2121" s="13"/>
      <c r="C2121" s="13"/>
      <c r="D2121" s="13"/>
      <c r="E2121" s="13"/>
      <c r="F2121" s="13"/>
      <c r="G2121" s="13"/>
      <c r="H2121" s="13"/>
      <c r="I2121" s="13"/>
      <c r="J2121" s="13"/>
      <c r="K2121" s="13"/>
      <c r="L2121" s="13"/>
      <c r="M2121" s="13"/>
      <c r="N2121" s="13"/>
      <c r="O2121" s="13"/>
      <c r="P2121" s="13"/>
      <c r="Q2121" s="1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80"/>
    </row>
    <row r="2122" spans="2:35" x14ac:dyDescent="0.2">
      <c r="B2122" s="13"/>
      <c r="C2122" s="13"/>
      <c r="D2122" s="13"/>
      <c r="E2122" s="13"/>
      <c r="F2122" s="13"/>
      <c r="G2122" s="13"/>
      <c r="H2122" s="13"/>
      <c r="I2122" s="13"/>
      <c r="J2122" s="13"/>
      <c r="K2122" s="13"/>
      <c r="L2122" s="13"/>
      <c r="M2122" s="13"/>
      <c r="N2122" s="13"/>
      <c r="O2122" s="13"/>
      <c r="P2122" s="13"/>
      <c r="Q2122" s="1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80"/>
    </row>
    <row r="2123" spans="2:35" x14ac:dyDescent="0.2">
      <c r="B2123" s="13"/>
      <c r="C2123" s="13"/>
      <c r="D2123" s="13"/>
      <c r="E2123" s="13"/>
      <c r="F2123" s="13"/>
      <c r="G2123" s="13"/>
      <c r="H2123" s="13"/>
      <c r="I2123" s="13"/>
      <c r="J2123" s="13"/>
      <c r="K2123" s="13"/>
      <c r="L2123" s="13"/>
      <c r="M2123" s="13"/>
      <c r="N2123" s="13"/>
      <c r="O2123" s="13"/>
      <c r="P2123" s="13"/>
      <c r="Q2123" s="1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80"/>
    </row>
    <row r="2124" spans="2:35" x14ac:dyDescent="0.2">
      <c r="B2124" s="13"/>
      <c r="C2124" s="13"/>
      <c r="D2124" s="13"/>
      <c r="E2124" s="13"/>
      <c r="F2124" s="13"/>
      <c r="G2124" s="13"/>
      <c r="H2124" s="13"/>
      <c r="I2124" s="13"/>
      <c r="J2124" s="13"/>
      <c r="K2124" s="13"/>
      <c r="L2124" s="13"/>
      <c r="M2124" s="13"/>
      <c r="N2124" s="13"/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80"/>
    </row>
    <row r="2125" spans="2:35" x14ac:dyDescent="0.2">
      <c r="B2125" s="13"/>
      <c r="C2125" s="13"/>
      <c r="D2125" s="13"/>
      <c r="E2125" s="13"/>
      <c r="F2125" s="13"/>
      <c r="G2125" s="13"/>
      <c r="H2125" s="13"/>
      <c r="I2125" s="13"/>
      <c r="J2125" s="13"/>
      <c r="K2125" s="13"/>
      <c r="L2125" s="13"/>
      <c r="M2125" s="13"/>
      <c r="N2125" s="13"/>
      <c r="O2125" s="13"/>
      <c r="P2125" s="13"/>
      <c r="Q2125" s="1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80"/>
    </row>
    <row r="2126" spans="2:35" x14ac:dyDescent="0.2">
      <c r="B2126" s="13"/>
      <c r="C2126" s="13"/>
      <c r="D2126" s="13"/>
      <c r="E2126" s="13"/>
      <c r="F2126" s="13"/>
      <c r="G2126" s="13"/>
      <c r="H2126" s="13"/>
      <c r="I2126" s="13"/>
      <c r="J2126" s="13"/>
      <c r="K2126" s="13"/>
      <c r="L2126" s="13"/>
      <c r="M2126" s="13"/>
      <c r="N2126" s="13"/>
      <c r="O2126" s="13"/>
      <c r="P2126" s="13"/>
      <c r="Q2126" s="1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80"/>
    </row>
    <row r="2127" spans="2:35" x14ac:dyDescent="0.2">
      <c r="B2127" s="13"/>
      <c r="C2127" s="13"/>
      <c r="D2127" s="13"/>
      <c r="E2127" s="13"/>
      <c r="F2127" s="13"/>
      <c r="G2127" s="13"/>
      <c r="H2127" s="13"/>
      <c r="I2127" s="13"/>
      <c r="J2127" s="13"/>
      <c r="K2127" s="13"/>
      <c r="L2127" s="13"/>
      <c r="M2127" s="13"/>
      <c r="N2127" s="13"/>
      <c r="O2127" s="13"/>
      <c r="P2127" s="13"/>
      <c r="Q2127" s="1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80"/>
    </row>
    <row r="2128" spans="2:35" x14ac:dyDescent="0.2">
      <c r="B2128" s="13"/>
      <c r="C2128" s="13"/>
      <c r="D2128" s="13"/>
      <c r="E2128" s="13"/>
      <c r="F2128" s="13"/>
      <c r="G2128" s="13"/>
      <c r="H2128" s="13"/>
      <c r="I2128" s="13"/>
      <c r="J2128" s="13"/>
      <c r="K2128" s="13"/>
      <c r="L2128" s="13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80"/>
    </row>
    <row r="2129" spans="2:35" x14ac:dyDescent="0.2">
      <c r="B2129" s="13"/>
      <c r="C2129" s="13"/>
      <c r="D2129" s="13"/>
      <c r="E2129" s="13"/>
      <c r="F2129" s="13"/>
      <c r="G2129" s="13"/>
      <c r="H2129" s="13"/>
      <c r="I2129" s="13"/>
      <c r="J2129" s="13"/>
      <c r="K2129" s="13"/>
      <c r="L2129" s="13"/>
      <c r="M2129" s="13"/>
      <c r="N2129" s="13"/>
      <c r="O2129" s="13"/>
      <c r="P2129" s="13"/>
      <c r="Q2129" s="1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80"/>
    </row>
    <row r="2130" spans="2:35" x14ac:dyDescent="0.2">
      <c r="B2130" s="13"/>
      <c r="C2130" s="13"/>
      <c r="D2130" s="13"/>
      <c r="E2130" s="13"/>
      <c r="F2130" s="13"/>
      <c r="G2130" s="13"/>
      <c r="H2130" s="13"/>
      <c r="I2130" s="13"/>
      <c r="J2130" s="13"/>
      <c r="K2130" s="13"/>
      <c r="L2130" s="13"/>
      <c r="M2130" s="13"/>
      <c r="N2130" s="13"/>
      <c r="O2130" s="13"/>
      <c r="P2130" s="13"/>
      <c r="Q2130" s="1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80"/>
    </row>
    <row r="2131" spans="2:35" x14ac:dyDescent="0.2">
      <c r="B2131" s="13"/>
      <c r="C2131" s="13"/>
      <c r="D2131" s="13"/>
      <c r="E2131" s="13"/>
      <c r="F2131" s="13"/>
      <c r="G2131" s="13"/>
      <c r="H2131" s="13"/>
      <c r="I2131" s="13"/>
      <c r="J2131" s="13"/>
      <c r="K2131" s="13"/>
      <c r="L2131" s="13"/>
      <c r="M2131" s="13"/>
      <c r="N2131" s="13"/>
      <c r="O2131" s="13"/>
      <c r="P2131" s="13"/>
      <c r="Q2131" s="1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80"/>
    </row>
    <row r="2132" spans="2:35" x14ac:dyDescent="0.2">
      <c r="B2132" s="13"/>
      <c r="C2132" s="13"/>
      <c r="D2132" s="13"/>
      <c r="E2132" s="13"/>
      <c r="F2132" s="13"/>
      <c r="G2132" s="13"/>
      <c r="H2132" s="13"/>
      <c r="I2132" s="13"/>
      <c r="J2132" s="13"/>
      <c r="K2132" s="13"/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80"/>
    </row>
    <row r="2133" spans="2:35" x14ac:dyDescent="0.2">
      <c r="B2133" s="13"/>
      <c r="C2133" s="13"/>
      <c r="D2133" s="13"/>
      <c r="E2133" s="13"/>
      <c r="F2133" s="13"/>
      <c r="G2133" s="13"/>
      <c r="H2133" s="13"/>
      <c r="I2133" s="13"/>
      <c r="J2133" s="13"/>
      <c r="K2133" s="13"/>
      <c r="L2133" s="13"/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80"/>
    </row>
    <row r="2134" spans="2:35" x14ac:dyDescent="0.2">
      <c r="B2134" s="13"/>
      <c r="C2134" s="13"/>
      <c r="D2134" s="13"/>
      <c r="E2134" s="13"/>
      <c r="F2134" s="13"/>
      <c r="G2134" s="13"/>
      <c r="H2134" s="13"/>
      <c r="I2134" s="13"/>
      <c r="J2134" s="13"/>
      <c r="K2134" s="13"/>
      <c r="L2134" s="13"/>
      <c r="M2134" s="13"/>
      <c r="N2134" s="13"/>
      <c r="O2134" s="13"/>
      <c r="P2134" s="13"/>
      <c r="Q2134" s="1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80"/>
    </row>
    <row r="2135" spans="2:35" x14ac:dyDescent="0.2">
      <c r="B2135" s="13"/>
      <c r="C2135" s="13"/>
      <c r="D2135" s="13"/>
      <c r="E2135" s="13"/>
      <c r="F2135" s="13"/>
      <c r="G2135" s="13"/>
      <c r="H2135" s="13"/>
      <c r="I2135" s="13"/>
      <c r="J2135" s="13"/>
      <c r="K2135" s="13"/>
      <c r="L2135" s="13"/>
      <c r="M2135" s="13"/>
      <c r="N2135" s="13"/>
      <c r="O2135" s="13"/>
      <c r="P2135" s="13"/>
      <c r="Q2135" s="1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80"/>
    </row>
    <row r="2136" spans="2:35" x14ac:dyDescent="0.2">
      <c r="B2136" s="13"/>
      <c r="C2136" s="13"/>
      <c r="D2136" s="13"/>
      <c r="E2136" s="13"/>
      <c r="F2136" s="13"/>
      <c r="G2136" s="13"/>
      <c r="H2136" s="13"/>
      <c r="I2136" s="13"/>
      <c r="J2136" s="13"/>
      <c r="K2136" s="13"/>
      <c r="L2136" s="13"/>
      <c r="M2136" s="13"/>
      <c r="N2136" s="13"/>
      <c r="O2136" s="13"/>
      <c r="P2136" s="13"/>
      <c r="Q2136" s="1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80"/>
    </row>
    <row r="2137" spans="2:35" x14ac:dyDescent="0.2">
      <c r="B2137" s="13"/>
      <c r="C2137" s="13"/>
      <c r="D2137" s="13"/>
      <c r="E2137" s="13"/>
      <c r="F2137" s="13"/>
      <c r="G2137" s="13"/>
      <c r="H2137" s="13"/>
      <c r="I2137" s="13"/>
      <c r="J2137" s="13"/>
      <c r="K2137" s="13"/>
      <c r="L2137" s="13"/>
      <c r="M2137" s="13"/>
      <c r="N2137" s="13"/>
      <c r="O2137" s="13"/>
      <c r="P2137" s="13"/>
      <c r="Q2137" s="1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80"/>
    </row>
    <row r="2138" spans="2:35" x14ac:dyDescent="0.2">
      <c r="B2138" s="13"/>
      <c r="C2138" s="13"/>
      <c r="D2138" s="13"/>
      <c r="E2138" s="13"/>
      <c r="F2138" s="13"/>
      <c r="G2138" s="13"/>
      <c r="H2138" s="13"/>
      <c r="I2138" s="13"/>
      <c r="J2138" s="13"/>
      <c r="K2138" s="13"/>
      <c r="L2138" s="13"/>
      <c r="M2138" s="13"/>
      <c r="N2138" s="13"/>
      <c r="O2138" s="13"/>
      <c r="P2138" s="13"/>
      <c r="Q2138" s="1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80"/>
    </row>
    <row r="2139" spans="2:35" x14ac:dyDescent="0.2">
      <c r="B2139" s="13"/>
      <c r="C2139" s="13"/>
      <c r="D2139" s="13"/>
      <c r="E2139" s="13"/>
      <c r="F2139" s="13"/>
      <c r="G2139" s="13"/>
      <c r="H2139" s="13"/>
      <c r="I2139" s="13"/>
      <c r="J2139" s="13"/>
      <c r="K2139" s="13"/>
      <c r="L2139" s="13"/>
      <c r="M2139" s="13"/>
      <c r="N2139" s="13"/>
      <c r="O2139" s="13"/>
      <c r="P2139" s="13"/>
      <c r="Q2139" s="1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80"/>
    </row>
    <row r="2140" spans="2:35" x14ac:dyDescent="0.2">
      <c r="B2140" s="13"/>
      <c r="C2140" s="13"/>
      <c r="D2140" s="13"/>
      <c r="E2140" s="13"/>
      <c r="F2140" s="13"/>
      <c r="G2140" s="13"/>
      <c r="H2140" s="13"/>
      <c r="I2140" s="13"/>
      <c r="J2140" s="13"/>
      <c r="K2140" s="13"/>
      <c r="L2140" s="13"/>
      <c r="M2140" s="13"/>
      <c r="N2140" s="13"/>
      <c r="O2140" s="13"/>
      <c r="P2140" s="13"/>
      <c r="Q2140" s="1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80"/>
    </row>
    <row r="2141" spans="2:35" x14ac:dyDescent="0.2">
      <c r="B2141" s="13"/>
      <c r="C2141" s="13"/>
      <c r="D2141" s="13"/>
      <c r="E2141" s="13"/>
      <c r="F2141" s="13"/>
      <c r="G2141" s="13"/>
      <c r="H2141" s="13"/>
      <c r="I2141" s="13"/>
      <c r="J2141" s="13"/>
      <c r="K2141" s="13"/>
      <c r="L2141" s="13"/>
      <c r="M2141" s="13"/>
      <c r="N2141" s="13"/>
      <c r="O2141" s="13"/>
      <c r="P2141" s="13"/>
      <c r="Q2141" s="1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80"/>
    </row>
    <row r="2142" spans="2:35" x14ac:dyDescent="0.2">
      <c r="B2142" s="13"/>
      <c r="C2142" s="13"/>
      <c r="D2142" s="13"/>
      <c r="E2142" s="13"/>
      <c r="F2142" s="13"/>
      <c r="G2142" s="13"/>
      <c r="H2142" s="13"/>
      <c r="I2142" s="13"/>
      <c r="J2142" s="13"/>
      <c r="K2142" s="13"/>
      <c r="L2142" s="13"/>
      <c r="M2142" s="13"/>
      <c r="N2142" s="13"/>
      <c r="O2142" s="13"/>
      <c r="P2142" s="13"/>
      <c r="Q2142" s="1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80"/>
    </row>
    <row r="2143" spans="2:35" x14ac:dyDescent="0.2">
      <c r="B2143" s="13"/>
      <c r="C2143" s="13"/>
      <c r="D2143" s="13"/>
      <c r="E2143" s="13"/>
      <c r="F2143" s="13"/>
      <c r="G2143" s="13"/>
      <c r="H2143" s="13"/>
      <c r="I2143" s="13"/>
      <c r="J2143" s="13"/>
      <c r="K2143" s="13"/>
      <c r="L2143" s="13"/>
      <c r="M2143" s="13"/>
      <c r="N2143" s="13"/>
      <c r="O2143" s="13"/>
      <c r="P2143" s="13"/>
      <c r="Q2143" s="1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80"/>
    </row>
    <row r="2144" spans="2:35" x14ac:dyDescent="0.2">
      <c r="B2144" s="13"/>
      <c r="C2144" s="13"/>
      <c r="D2144" s="13"/>
      <c r="E2144" s="13"/>
      <c r="F2144" s="13"/>
      <c r="G2144" s="13"/>
      <c r="H2144" s="13"/>
      <c r="I2144" s="13"/>
      <c r="J2144" s="13"/>
      <c r="K2144" s="13"/>
      <c r="L2144" s="13"/>
      <c r="M2144" s="13"/>
      <c r="N2144" s="13"/>
      <c r="O2144" s="13"/>
      <c r="P2144" s="13"/>
      <c r="Q2144" s="1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80"/>
    </row>
    <row r="2145" spans="2:35" x14ac:dyDescent="0.2">
      <c r="B2145" s="13"/>
      <c r="C2145" s="13"/>
      <c r="D2145" s="13"/>
      <c r="E2145" s="13"/>
      <c r="F2145" s="13"/>
      <c r="G2145" s="13"/>
      <c r="H2145" s="13"/>
      <c r="I2145" s="13"/>
      <c r="J2145" s="13"/>
      <c r="K2145" s="13"/>
      <c r="L2145" s="13"/>
      <c r="M2145" s="13"/>
      <c r="N2145" s="13"/>
      <c r="O2145" s="13"/>
      <c r="P2145" s="13"/>
      <c r="Q2145" s="1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80"/>
    </row>
    <row r="2146" spans="2:35" x14ac:dyDescent="0.2">
      <c r="B2146" s="13"/>
      <c r="C2146" s="13"/>
      <c r="D2146" s="13"/>
      <c r="E2146" s="13"/>
      <c r="F2146" s="13"/>
      <c r="G2146" s="13"/>
      <c r="H2146" s="13"/>
      <c r="I2146" s="13"/>
      <c r="J2146" s="13"/>
      <c r="K2146" s="13"/>
      <c r="L2146" s="13"/>
      <c r="M2146" s="13"/>
      <c r="N2146" s="13"/>
      <c r="O2146" s="13"/>
      <c r="P2146" s="13"/>
      <c r="Q2146" s="1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80"/>
    </row>
    <row r="2147" spans="2:35" x14ac:dyDescent="0.2">
      <c r="B2147" s="13"/>
      <c r="C2147" s="13"/>
      <c r="D2147" s="13"/>
      <c r="E2147" s="13"/>
      <c r="F2147" s="13"/>
      <c r="G2147" s="13"/>
      <c r="H2147" s="13"/>
      <c r="I2147" s="13"/>
      <c r="J2147" s="13"/>
      <c r="K2147" s="13"/>
      <c r="L2147" s="13"/>
      <c r="M2147" s="13"/>
      <c r="N2147" s="13"/>
      <c r="O2147" s="13"/>
      <c r="P2147" s="13"/>
      <c r="Q2147" s="1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80"/>
    </row>
    <row r="2148" spans="2:35" x14ac:dyDescent="0.2">
      <c r="B2148" s="13"/>
      <c r="C2148" s="13"/>
      <c r="D2148" s="13"/>
      <c r="E2148" s="13"/>
      <c r="F2148" s="13"/>
      <c r="G2148" s="13"/>
      <c r="H2148" s="13"/>
      <c r="I2148" s="13"/>
      <c r="J2148" s="13"/>
      <c r="K2148" s="13"/>
      <c r="L2148" s="13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80"/>
    </row>
    <row r="2149" spans="2:35" x14ac:dyDescent="0.2">
      <c r="B2149" s="13"/>
      <c r="C2149" s="13"/>
      <c r="D2149" s="13"/>
      <c r="E2149" s="13"/>
      <c r="F2149" s="13"/>
      <c r="G2149" s="13"/>
      <c r="H2149" s="13"/>
      <c r="I2149" s="13"/>
      <c r="J2149" s="13"/>
      <c r="K2149" s="13"/>
      <c r="L2149" s="13"/>
      <c r="M2149" s="13"/>
      <c r="N2149" s="13"/>
      <c r="O2149" s="13"/>
      <c r="P2149" s="13"/>
      <c r="Q2149" s="1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80"/>
    </row>
    <row r="2150" spans="2:35" x14ac:dyDescent="0.2">
      <c r="B2150" s="13"/>
      <c r="C2150" s="13"/>
      <c r="D2150" s="13"/>
      <c r="E2150" s="13"/>
      <c r="F2150" s="13"/>
      <c r="G2150" s="13"/>
      <c r="H2150" s="13"/>
      <c r="I2150" s="13"/>
      <c r="J2150" s="13"/>
      <c r="K2150" s="13"/>
      <c r="L2150" s="13"/>
      <c r="M2150" s="13"/>
      <c r="N2150" s="13"/>
      <c r="O2150" s="13"/>
      <c r="P2150" s="13"/>
      <c r="Q2150" s="1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80"/>
    </row>
    <row r="2151" spans="2:35" x14ac:dyDescent="0.2">
      <c r="B2151" s="13"/>
      <c r="C2151" s="13"/>
      <c r="D2151" s="13"/>
      <c r="E2151" s="13"/>
      <c r="F2151" s="13"/>
      <c r="G2151" s="13"/>
      <c r="H2151" s="13"/>
      <c r="I2151" s="13"/>
      <c r="J2151" s="13"/>
      <c r="K2151" s="13"/>
      <c r="L2151" s="13"/>
      <c r="M2151" s="13"/>
      <c r="N2151" s="13"/>
      <c r="O2151" s="13"/>
      <c r="P2151" s="13"/>
      <c r="Q2151" s="1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80"/>
    </row>
    <row r="2152" spans="2:35" x14ac:dyDescent="0.2">
      <c r="B2152" s="13"/>
      <c r="C2152" s="13"/>
      <c r="D2152" s="13"/>
      <c r="E2152" s="13"/>
      <c r="F2152" s="13"/>
      <c r="G2152" s="13"/>
      <c r="H2152" s="13"/>
      <c r="I2152" s="13"/>
      <c r="J2152" s="13"/>
      <c r="K2152" s="13"/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80"/>
    </row>
    <row r="2153" spans="2:35" x14ac:dyDescent="0.2">
      <c r="B2153" s="13"/>
      <c r="C2153" s="13"/>
      <c r="D2153" s="13"/>
      <c r="E2153" s="13"/>
      <c r="F2153" s="13"/>
      <c r="G2153" s="13"/>
      <c r="H2153" s="13"/>
      <c r="I2153" s="13"/>
      <c r="J2153" s="13"/>
      <c r="K2153" s="13"/>
      <c r="L2153" s="13"/>
      <c r="M2153" s="13"/>
      <c r="N2153" s="13"/>
      <c r="O2153" s="13"/>
      <c r="P2153" s="13"/>
      <c r="Q2153" s="1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80"/>
    </row>
    <row r="2154" spans="2:35" x14ac:dyDescent="0.2">
      <c r="B2154" s="13"/>
      <c r="C2154" s="13"/>
      <c r="D2154" s="13"/>
      <c r="E2154" s="13"/>
      <c r="F2154" s="13"/>
      <c r="G2154" s="13"/>
      <c r="H2154" s="13"/>
      <c r="I2154" s="13"/>
      <c r="J2154" s="13"/>
      <c r="K2154" s="13"/>
      <c r="L2154" s="13"/>
      <c r="M2154" s="13"/>
      <c r="N2154" s="13"/>
      <c r="O2154" s="13"/>
      <c r="P2154" s="13"/>
      <c r="Q2154" s="1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80"/>
    </row>
    <row r="2155" spans="2:35" x14ac:dyDescent="0.2">
      <c r="B2155" s="13"/>
      <c r="C2155" s="13"/>
      <c r="D2155" s="13"/>
      <c r="E2155" s="13"/>
      <c r="F2155" s="13"/>
      <c r="G2155" s="13"/>
      <c r="H2155" s="13"/>
      <c r="I2155" s="13"/>
      <c r="J2155" s="13"/>
      <c r="K2155" s="13"/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80"/>
    </row>
    <row r="2156" spans="2:35" x14ac:dyDescent="0.2">
      <c r="B2156" s="13"/>
      <c r="C2156" s="13"/>
      <c r="D2156" s="13"/>
      <c r="E2156" s="13"/>
      <c r="F2156" s="13"/>
      <c r="G2156" s="13"/>
      <c r="H2156" s="13"/>
      <c r="I2156" s="13"/>
      <c r="J2156" s="13"/>
      <c r="K2156" s="13"/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80"/>
    </row>
    <row r="2157" spans="2:35" x14ac:dyDescent="0.2">
      <c r="B2157" s="13"/>
      <c r="C2157" s="13"/>
      <c r="D2157" s="13"/>
      <c r="E2157" s="13"/>
      <c r="F2157" s="13"/>
      <c r="G2157" s="13"/>
      <c r="H2157" s="13"/>
      <c r="I2157" s="13"/>
      <c r="J2157" s="13"/>
      <c r="K2157" s="13"/>
      <c r="L2157" s="13"/>
      <c r="M2157" s="13"/>
      <c r="N2157" s="13"/>
      <c r="O2157" s="13"/>
      <c r="P2157" s="13"/>
      <c r="Q2157" s="1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80"/>
    </row>
    <row r="2158" spans="2:35" x14ac:dyDescent="0.2">
      <c r="B2158" s="13"/>
      <c r="C2158" s="13"/>
      <c r="D2158" s="13"/>
      <c r="E2158" s="13"/>
      <c r="F2158" s="13"/>
      <c r="G2158" s="13"/>
      <c r="H2158" s="13"/>
      <c r="I2158" s="13"/>
      <c r="J2158" s="13"/>
      <c r="K2158" s="13"/>
      <c r="L2158" s="13"/>
      <c r="M2158" s="13"/>
      <c r="N2158" s="13"/>
      <c r="O2158" s="13"/>
      <c r="P2158" s="13"/>
      <c r="Q2158" s="1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80"/>
    </row>
    <row r="2159" spans="2:35" x14ac:dyDescent="0.2">
      <c r="B2159" s="13"/>
      <c r="C2159" s="13"/>
      <c r="D2159" s="13"/>
      <c r="E2159" s="13"/>
      <c r="F2159" s="13"/>
      <c r="G2159" s="13"/>
      <c r="H2159" s="13"/>
      <c r="I2159" s="13"/>
      <c r="J2159" s="13"/>
      <c r="K2159" s="13"/>
      <c r="L2159" s="13"/>
      <c r="M2159" s="13"/>
      <c r="N2159" s="13"/>
      <c r="O2159" s="13"/>
      <c r="P2159" s="13"/>
      <c r="Q2159" s="1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80"/>
    </row>
    <row r="2160" spans="2:35" x14ac:dyDescent="0.2">
      <c r="B2160" s="13"/>
      <c r="C2160" s="13"/>
      <c r="D2160" s="13"/>
      <c r="E2160" s="13"/>
      <c r="F2160" s="13"/>
      <c r="G2160" s="13"/>
      <c r="H2160" s="13"/>
      <c r="I2160" s="13"/>
      <c r="J2160" s="13"/>
      <c r="K2160" s="13"/>
      <c r="L2160" s="13"/>
      <c r="M2160" s="13"/>
      <c r="N2160" s="13"/>
      <c r="O2160" s="13"/>
      <c r="P2160" s="13"/>
      <c r="Q2160" s="1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80"/>
    </row>
    <row r="2161" spans="2:35" x14ac:dyDescent="0.2">
      <c r="B2161" s="13"/>
      <c r="C2161" s="13"/>
      <c r="D2161" s="13"/>
      <c r="E2161" s="13"/>
      <c r="F2161" s="13"/>
      <c r="G2161" s="13"/>
      <c r="H2161" s="13"/>
      <c r="I2161" s="13"/>
      <c r="J2161" s="13"/>
      <c r="K2161" s="13"/>
      <c r="L2161" s="13"/>
      <c r="M2161" s="13"/>
      <c r="N2161" s="13"/>
      <c r="O2161" s="13"/>
      <c r="P2161" s="13"/>
      <c r="Q2161" s="1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80"/>
    </row>
    <row r="2162" spans="2:35" x14ac:dyDescent="0.2">
      <c r="B2162" s="13"/>
      <c r="C2162" s="13"/>
      <c r="D2162" s="13"/>
      <c r="E2162" s="13"/>
      <c r="F2162" s="13"/>
      <c r="G2162" s="13"/>
      <c r="H2162" s="13"/>
      <c r="I2162" s="13"/>
      <c r="J2162" s="13"/>
      <c r="K2162" s="13"/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80"/>
    </row>
    <row r="2163" spans="2:35" x14ac:dyDescent="0.2">
      <c r="B2163" s="13"/>
      <c r="C2163" s="13"/>
      <c r="D2163" s="13"/>
      <c r="E2163" s="13"/>
      <c r="F2163" s="13"/>
      <c r="G2163" s="13"/>
      <c r="H2163" s="13"/>
      <c r="I2163" s="13"/>
      <c r="J2163" s="13"/>
      <c r="K2163" s="13"/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80"/>
    </row>
    <row r="2164" spans="2:35" x14ac:dyDescent="0.2">
      <c r="B2164" s="13"/>
      <c r="C2164" s="13"/>
      <c r="D2164" s="13"/>
      <c r="E2164" s="13"/>
      <c r="F2164" s="13"/>
      <c r="G2164" s="13"/>
      <c r="H2164" s="13"/>
      <c r="I2164" s="13"/>
      <c r="J2164" s="13"/>
      <c r="K2164" s="13"/>
      <c r="L2164" s="13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80"/>
    </row>
    <row r="2165" spans="2:35" x14ac:dyDescent="0.2">
      <c r="B2165" s="13"/>
      <c r="C2165" s="13"/>
      <c r="D2165" s="13"/>
      <c r="E2165" s="13"/>
      <c r="F2165" s="13"/>
      <c r="G2165" s="13"/>
      <c r="H2165" s="13"/>
      <c r="I2165" s="13"/>
      <c r="J2165" s="13"/>
      <c r="K2165" s="13"/>
      <c r="L2165" s="13"/>
      <c r="M2165" s="13"/>
      <c r="N2165" s="13"/>
      <c r="O2165" s="13"/>
      <c r="P2165" s="13"/>
      <c r="Q2165" s="1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80"/>
    </row>
    <row r="2166" spans="2:35" x14ac:dyDescent="0.2">
      <c r="B2166" s="13"/>
      <c r="C2166" s="13"/>
      <c r="D2166" s="13"/>
      <c r="E2166" s="13"/>
      <c r="F2166" s="13"/>
      <c r="G2166" s="13"/>
      <c r="H2166" s="13"/>
      <c r="I2166" s="13"/>
      <c r="J2166" s="13"/>
      <c r="K2166" s="13"/>
      <c r="L2166" s="13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80"/>
    </row>
    <row r="2167" spans="2:35" x14ac:dyDescent="0.2">
      <c r="B2167" s="13"/>
      <c r="C2167" s="13"/>
      <c r="D2167" s="13"/>
      <c r="E2167" s="13"/>
      <c r="F2167" s="13"/>
      <c r="G2167" s="13"/>
      <c r="H2167" s="13"/>
      <c r="I2167" s="13"/>
      <c r="J2167" s="13"/>
      <c r="K2167" s="13"/>
      <c r="L2167" s="13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80"/>
    </row>
    <row r="2168" spans="2:35" x14ac:dyDescent="0.2">
      <c r="B2168" s="13"/>
      <c r="C2168" s="13"/>
      <c r="D2168" s="13"/>
      <c r="E2168" s="13"/>
      <c r="F2168" s="13"/>
      <c r="G2168" s="13"/>
      <c r="H2168" s="13"/>
      <c r="I2168" s="13"/>
      <c r="J2168" s="13"/>
      <c r="K2168" s="13"/>
      <c r="L2168" s="13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80"/>
    </row>
    <row r="2169" spans="2:35" x14ac:dyDescent="0.2">
      <c r="B2169" s="13"/>
      <c r="C2169" s="13"/>
      <c r="D2169" s="13"/>
      <c r="E2169" s="13"/>
      <c r="F2169" s="13"/>
      <c r="G2169" s="13"/>
      <c r="H2169" s="13"/>
      <c r="I2169" s="13"/>
      <c r="J2169" s="13"/>
      <c r="K2169" s="13"/>
      <c r="L2169" s="13"/>
      <c r="M2169" s="13"/>
      <c r="N2169" s="13"/>
      <c r="O2169" s="13"/>
      <c r="P2169" s="13"/>
      <c r="Q2169" s="1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80"/>
    </row>
    <row r="2170" spans="2:35" x14ac:dyDescent="0.2">
      <c r="B2170" s="13"/>
      <c r="C2170" s="13"/>
      <c r="D2170" s="13"/>
      <c r="E2170" s="13"/>
      <c r="F2170" s="13"/>
      <c r="G2170" s="13"/>
      <c r="H2170" s="13"/>
      <c r="I2170" s="13"/>
      <c r="J2170" s="13"/>
      <c r="K2170" s="13"/>
      <c r="L2170" s="13"/>
      <c r="M2170" s="13"/>
      <c r="N2170" s="13"/>
      <c r="O2170" s="13"/>
      <c r="P2170" s="13"/>
      <c r="Q2170" s="1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80"/>
    </row>
    <row r="2171" spans="2:35" x14ac:dyDescent="0.2">
      <c r="B2171" s="13"/>
      <c r="C2171" s="13"/>
      <c r="D2171" s="13"/>
      <c r="E2171" s="13"/>
      <c r="F2171" s="13"/>
      <c r="G2171" s="13"/>
      <c r="H2171" s="13"/>
      <c r="I2171" s="13"/>
      <c r="J2171" s="13"/>
      <c r="K2171" s="13"/>
      <c r="L2171" s="13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80"/>
    </row>
    <row r="2172" spans="2:35" x14ac:dyDescent="0.2">
      <c r="B2172" s="13"/>
      <c r="C2172" s="13"/>
      <c r="D2172" s="13"/>
      <c r="E2172" s="13"/>
      <c r="F2172" s="13"/>
      <c r="G2172" s="13"/>
      <c r="H2172" s="13"/>
      <c r="I2172" s="13"/>
      <c r="J2172" s="13"/>
      <c r="K2172" s="13"/>
      <c r="L2172" s="13"/>
      <c r="M2172" s="13"/>
      <c r="N2172" s="13"/>
      <c r="O2172" s="13"/>
      <c r="P2172" s="13"/>
      <c r="Q2172" s="1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80"/>
    </row>
    <row r="2173" spans="2:35" x14ac:dyDescent="0.2">
      <c r="B2173" s="13"/>
      <c r="C2173" s="13"/>
      <c r="D2173" s="13"/>
      <c r="E2173" s="13"/>
      <c r="F2173" s="13"/>
      <c r="G2173" s="13"/>
      <c r="H2173" s="13"/>
      <c r="I2173" s="13"/>
      <c r="J2173" s="13"/>
      <c r="K2173" s="13"/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80"/>
    </row>
    <row r="2174" spans="2:35" x14ac:dyDescent="0.2">
      <c r="B2174" s="13"/>
      <c r="C2174" s="13"/>
      <c r="D2174" s="13"/>
      <c r="E2174" s="13"/>
      <c r="F2174" s="13"/>
      <c r="G2174" s="13"/>
      <c r="H2174" s="13"/>
      <c r="I2174" s="13"/>
      <c r="J2174" s="13"/>
      <c r="K2174" s="13"/>
      <c r="L2174" s="13"/>
      <c r="M2174" s="13"/>
      <c r="N2174" s="13"/>
      <c r="O2174" s="13"/>
      <c r="P2174" s="13"/>
      <c r="Q2174" s="1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80"/>
    </row>
    <row r="2175" spans="2:35" x14ac:dyDescent="0.2">
      <c r="B2175" s="13"/>
      <c r="C2175" s="13"/>
      <c r="D2175" s="13"/>
      <c r="E2175" s="13"/>
      <c r="F2175" s="13"/>
      <c r="G2175" s="13"/>
      <c r="H2175" s="13"/>
      <c r="I2175" s="13"/>
      <c r="J2175" s="13"/>
      <c r="K2175" s="13"/>
      <c r="L2175" s="13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80"/>
    </row>
    <row r="2176" spans="2:35" x14ac:dyDescent="0.2">
      <c r="B2176" s="13"/>
      <c r="C2176" s="13"/>
      <c r="D2176" s="13"/>
      <c r="E2176" s="13"/>
      <c r="F2176" s="13"/>
      <c r="G2176" s="13"/>
      <c r="H2176" s="13"/>
      <c r="I2176" s="13"/>
      <c r="J2176" s="13"/>
      <c r="K2176" s="13"/>
      <c r="L2176" s="13"/>
      <c r="M2176" s="13"/>
      <c r="N2176" s="13"/>
      <c r="O2176" s="13"/>
      <c r="P2176" s="13"/>
      <c r="Q2176" s="1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80"/>
    </row>
    <row r="2177" spans="2:35" x14ac:dyDescent="0.2">
      <c r="B2177" s="13"/>
      <c r="C2177" s="13"/>
      <c r="D2177" s="13"/>
      <c r="E2177" s="13"/>
      <c r="F2177" s="13"/>
      <c r="G2177" s="13"/>
      <c r="H2177" s="13"/>
      <c r="I2177" s="13"/>
      <c r="J2177" s="13"/>
      <c r="K2177" s="13"/>
      <c r="L2177" s="13"/>
      <c r="M2177" s="13"/>
      <c r="N2177" s="13"/>
      <c r="O2177" s="13"/>
      <c r="P2177" s="13"/>
      <c r="Q2177" s="1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80"/>
    </row>
    <row r="2178" spans="2:35" x14ac:dyDescent="0.2">
      <c r="B2178" s="13"/>
      <c r="C2178" s="13"/>
      <c r="D2178" s="13"/>
      <c r="E2178" s="13"/>
      <c r="F2178" s="13"/>
      <c r="G2178" s="13"/>
      <c r="H2178" s="13"/>
      <c r="I2178" s="13"/>
      <c r="J2178" s="13"/>
      <c r="K2178" s="13"/>
      <c r="L2178" s="13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80"/>
    </row>
    <row r="2179" spans="2:35" x14ac:dyDescent="0.2">
      <c r="B2179" s="13"/>
      <c r="C2179" s="13"/>
      <c r="D2179" s="13"/>
      <c r="E2179" s="13"/>
      <c r="F2179" s="13"/>
      <c r="G2179" s="13"/>
      <c r="H2179" s="13"/>
      <c r="I2179" s="13"/>
      <c r="J2179" s="13"/>
      <c r="K2179" s="13"/>
      <c r="L2179" s="13"/>
      <c r="M2179" s="13"/>
      <c r="N2179" s="13"/>
      <c r="O2179" s="13"/>
      <c r="P2179" s="13"/>
      <c r="Q2179" s="1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80"/>
    </row>
    <row r="2180" spans="2:35" x14ac:dyDescent="0.2">
      <c r="B2180" s="13"/>
      <c r="C2180" s="13"/>
      <c r="D2180" s="13"/>
      <c r="E2180" s="13"/>
      <c r="F2180" s="13"/>
      <c r="G2180" s="13"/>
      <c r="H2180" s="13"/>
      <c r="I2180" s="13"/>
      <c r="J2180" s="13"/>
      <c r="K2180" s="13"/>
      <c r="L2180" s="13"/>
      <c r="M2180" s="13"/>
      <c r="N2180" s="13"/>
      <c r="O2180" s="13"/>
      <c r="P2180" s="13"/>
      <c r="Q2180" s="1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80"/>
    </row>
    <row r="2181" spans="2:35" x14ac:dyDescent="0.2">
      <c r="B2181" s="13"/>
      <c r="C2181" s="13"/>
      <c r="D2181" s="13"/>
      <c r="E2181" s="13"/>
      <c r="F2181" s="13"/>
      <c r="G2181" s="13"/>
      <c r="H2181" s="13"/>
      <c r="I2181" s="13"/>
      <c r="J2181" s="13"/>
      <c r="K2181" s="13"/>
      <c r="L2181" s="13"/>
      <c r="M2181" s="13"/>
      <c r="N2181" s="13"/>
      <c r="O2181" s="13"/>
      <c r="P2181" s="13"/>
      <c r="Q2181" s="1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80"/>
    </row>
    <row r="2182" spans="2:35" x14ac:dyDescent="0.2">
      <c r="B2182" s="13"/>
      <c r="C2182" s="13"/>
      <c r="D2182" s="13"/>
      <c r="E2182" s="13"/>
      <c r="F2182" s="13"/>
      <c r="G2182" s="13"/>
      <c r="H2182" s="13"/>
      <c r="I2182" s="13"/>
      <c r="J2182" s="13"/>
      <c r="K2182" s="13"/>
      <c r="L2182" s="13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80"/>
    </row>
    <row r="2183" spans="2:35" x14ac:dyDescent="0.2">
      <c r="B2183" s="13"/>
      <c r="C2183" s="13"/>
      <c r="D2183" s="13"/>
      <c r="E2183" s="13"/>
      <c r="F2183" s="13"/>
      <c r="G2183" s="13"/>
      <c r="H2183" s="13"/>
      <c r="I2183" s="13"/>
      <c r="J2183" s="13"/>
      <c r="K2183" s="13"/>
      <c r="L2183" s="13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80"/>
    </row>
    <row r="2184" spans="2:35" x14ac:dyDescent="0.2">
      <c r="B2184" s="13"/>
      <c r="C2184" s="13"/>
      <c r="D2184" s="13"/>
      <c r="E2184" s="13"/>
      <c r="F2184" s="13"/>
      <c r="G2184" s="13"/>
      <c r="H2184" s="13"/>
      <c r="I2184" s="13"/>
      <c r="J2184" s="13"/>
      <c r="K2184" s="13"/>
      <c r="L2184" s="13"/>
      <c r="M2184" s="13"/>
      <c r="N2184" s="13"/>
      <c r="O2184" s="13"/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80"/>
    </row>
    <row r="2185" spans="2:35" x14ac:dyDescent="0.2">
      <c r="B2185" s="13"/>
      <c r="C2185" s="13"/>
      <c r="D2185" s="13"/>
      <c r="E2185" s="13"/>
      <c r="F2185" s="13"/>
      <c r="G2185" s="13"/>
      <c r="H2185" s="13"/>
      <c r="I2185" s="13"/>
      <c r="J2185" s="13"/>
      <c r="K2185" s="13"/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80"/>
    </row>
    <row r="2186" spans="2:35" x14ac:dyDescent="0.2">
      <c r="B2186" s="13"/>
      <c r="C2186" s="13"/>
      <c r="D2186" s="13"/>
      <c r="E2186" s="13"/>
      <c r="F2186" s="13"/>
      <c r="G2186" s="13"/>
      <c r="H2186" s="13"/>
      <c r="I2186" s="13"/>
      <c r="J2186" s="13"/>
      <c r="K2186" s="13"/>
      <c r="L2186" s="13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80"/>
    </row>
    <row r="2187" spans="2:35" x14ac:dyDescent="0.2">
      <c r="B2187" s="13"/>
      <c r="C2187" s="13"/>
      <c r="D2187" s="13"/>
      <c r="E2187" s="13"/>
      <c r="F2187" s="13"/>
      <c r="G2187" s="13"/>
      <c r="H2187" s="13"/>
      <c r="I2187" s="13"/>
      <c r="J2187" s="13"/>
      <c r="K2187" s="13"/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80"/>
    </row>
    <row r="2188" spans="2:35" x14ac:dyDescent="0.2">
      <c r="B2188" s="13"/>
      <c r="C2188" s="13"/>
      <c r="D2188" s="13"/>
      <c r="E2188" s="13"/>
      <c r="F2188" s="13"/>
      <c r="G2188" s="13"/>
      <c r="H2188" s="13"/>
      <c r="I2188" s="13"/>
      <c r="J2188" s="13"/>
      <c r="K2188" s="13"/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80"/>
    </row>
    <row r="2189" spans="2:35" x14ac:dyDescent="0.2">
      <c r="B2189" s="13"/>
      <c r="C2189" s="13"/>
      <c r="D2189" s="13"/>
      <c r="E2189" s="13"/>
      <c r="F2189" s="13"/>
      <c r="G2189" s="13"/>
      <c r="H2189" s="13"/>
      <c r="I2189" s="13"/>
      <c r="J2189" s="13"/>
      <c r="K2189" s="13"/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80"/>
    </row>
    <row r="2190" spans="2:35" x14ac:dyDescent="0.2">
      <c r="B2190" s="13"/>
      <c r="C2190" s="13"/>
      <c r="D2190" s="13"/>
      <c r="E2190" s="13"/>
      <c r="F2190" s="13"/>
      <c r="G2190" s="13"/>
      <c r="H2190" s="13"/>
      <c r="I2190" s="13"/>
      <c r="J2190" s="13"/>
      <c r="K2190" s="13"/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80"/>
    </row>
    <row r="2191" spans="2:35" x14ac:dyDescent="0.2">
      <c r="B2191" s="13"/>
      <c r="C2191" s="13"/>
      <c r="D2191" s="13"/>
      <c r="E2191" s="13"/>
      <c r="F2191" s="13"/>
      <c r="G2191" s="13"/>
      <c r="H2191" s="13"/>
      <c r="I2191" s="13"/>
      <c r="J2191" s="13"/>
      <c r="K2191" s="13"/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80"/>
    </row>
    <row r="2192" spans="2:35" x14ac:dyDescent="0.2">
      <c r="B2192" s="13"/>
      <c r="C2192" s="13"/>
      <c r="D2192" s="13"/>
      <c r="E2192" s="13"/>
      <c r="F2192" s="13"/>
      <c r="G2192" s="13"/>
      <c r="H2192" s="13"/>
      <c r="I2192" s="13"/>
      <c r="J2192" s="13"/>
      <c r="K2192" s="13"/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80"/>
    </row>
    <row r="2193" spans="2:35" x14ac:dyDescent="0.2">
      <c r="B2193" s="13"/>
      <c r="C2193" s="13"/>
      <c r="D2193" s="13"/>
      <c r="E2193" s="13"/>
      <c r="F2193" s="13"/>
      <c r="G2193" s="13"/>
      <c r="H2193" s="13"/>
      <c r="I2193" s="13"/>
      <c r="J2193" s="13"/>
      <c r="K2193" s="13"/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80"/>
    </row>
    <row r="2194" spans="2:35" x14ac:dyDescent="0.2">
      <c r="B2194" s="13"/>
      <c r="C2194" s="13"/>
      <c r="D2194" s="13"/>
      <c r="E2194" s="13"/>
      <c r="F2194" s="13"/>
      <c r="G2194" s="13"/>
      <c r="H2194" s="13"/>
      <c r="I2194" s="13"/>
      <c r="J2194" s="13"/>
      <c r="K2194" s="13"/>
      <c r="L2194" s="13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80"/>
    </row>
    <row r="2195" spans="2:35" x14ac:dyDescent="0.2">
      <c r="B2195" s="13"/>
      <c r="C2195" s="13"/>
      <c r="D2195" s="13"/>
      <c r="E2195" s="13"/>
      <c r="F2195" s="13"/>
      <c r="G2195" s="13"/>
      <c r="H2195" s="13"/>
      <c r="I2195" s="13"/>
      <c r="J2195" s="13"/>
      <c r="K2195" s="13"/>
      <c r="L2195" s="13"/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80"/>
    </row>
    <row r="2196" spans="2:35" x14ac:dyDescent="0.2">
      <c r="B2196" s="13"/>
      <c r="C2196" s="13"/>
      <c r="D2196" s="13"/>
      <c r="E2196" s="13"/>
      <c r="F2196" s="13"/>
      <c r="G2196" s="13"/>
      <c r="H2196" s="13"/>
      <c r="I2196" s="13"/>
      <c r="J2196" s="13"/>
      <c r="K2196" s="13"/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80"/>
    </row>
    <row r="2197" spans="2:35" x14ac:dyDescent="0.2">
      <c r="B2197" s="13"/>
      <c r="C2197" s="13"/>
      <c r="D2197" s="13"/>
      <c r="E2197" s="13"/>
      <c r="F2197" s="13"/>
      <c r="G2197" s="13"/>
      <c r="H2197" s="13"/>
      <c r="I2197" s="13"/>
      <c r="J2197" s="13"/>
      <c r="K2197" s="13"/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80"/>
    </row>
    <row r="2198" spans="2:35" x14ac:dyDescent="0.2">
      <c r="B2198" s="13"/>
      <c r="C2198" s="13"/>
      <c r="D2198" s="13"/>
      <c r="E2198" s="13"/>
      <c r="F2198" s="13"/>
      <c r="G2198" s="13"/>
      <c r="H2198" s="13"/>
      <c r="I2198" s="13"/>
      <c r="J2198" s="13"/>
      <c r="K2198" s="13"/>
      <c r="L2198" s="13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80"/>
    </row>
    <row r="2199" spans="2:35" x14ac:dyDescent="0.2">
      <c r="B2199" s="13"/>
      <c r="C2199" s="13"/>
      <c r="D2199" s="13"/>
      <c r="E2199" s="13"/>
      <c r="F2199" s="13"/>
      <c r="G2199" s="13"/>
      <c r="H2199" s="13"/>
      <c r="I2199" s="13"/>
      <c r="J2199" s="13"/>
      <c r="K2199" s="13"/>
      <c r="L2199" s="13"/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80"/>
    </row>
    <row r="2200" spans="2:35" x14ac:dyDescent="0.2">
      <c r="B2200" s="13"/>
      <c r="C2200" s="13"/>
      <c r="D2200" s="13"/>
      <c r="E2200" s="13"/>
      <c r="F2200" s="13"/>
      <c r="G2200" s="13"/>
      <c r="H2200" s="13"/>
      <c r="I2200" s="13"/>
      <c r="J2200" s="13"/>
      <c r="K2200" s="13"/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80"/>
    </row>
    <row r="2201" spans="2:35" x14ac:dyDescent="0.2">
      <c r="B2201" s="13"/>
      <c r="C2201" s="13"/>
      <c r="D2201" s="13"/>
      <c r="E2201" s="13"/>
      <c r="F2201" s="13"/>
      <c r="G2201" s="13"/>
      <c r="H2201" s="13"/>
      <c r="I2201" s="13"/>
      <c r="J2201" s="13"/>
      <c r="K2201" s="13"/>
      <c r="L2201" s="13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80"/>
    </row>
    <row r="2202" spans="2:35" x14ac:dyDescent="0.2">
      <c r="B2202" s="13"/>
      <c r="C2202" s="13"/>
      <c r="D2202" s="13"/>
      <c r="E2202" s="13"/>
      <c r="F2202" s="13"/>
      <c r="G2202" s="13"/>
      <c r="H2202" s="13"/>
      <c r="I2202" s="13"/>
      <c r="J2202" s="13"/>
      <c r="K2202" s="13"/>
      <c r="L2202" s="13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80"/>
    </row>
    <row r="2203" spans="2:35" x14ac:dyDescent="0.2">
      <c r="B2203" s="13"/>
      <c r="C2203" s="13"/>
      <c r="D2203" s="13"/>
      <c r="E2203" s="13"/>
      <c r="F2203" s="13"/>
      <c r="G2203" s="13"/>
      <c r="H2203" s="13"/>
      <c r="I2203" s="13"/>
      <c r="J2203" s="13"/>
      <c r="K2203" s="13"/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80"/>
    </row>
    <row r="2204" spans="2:35" x14ac:dyDescent="0.2">
      <c r="B2204" s="13"/>
      <c r="C2204" s="13"/>
      <c r="D2204" s="13"/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80"/>
    </row>
    <row r="2205" spans="2:35" x14ac:dyDescent="0.2">
      <c r="B2205" s="13"/>
      <c r="C2205" s="13"/>
      <c r="D2205" s="13"/>
      <c r="E2205" s="13"/>
      <c r="F2205" s="13"/>
      <c r="G2205" s="13"/>
      <c r="H2205" s="13"/>
      <c r="I2205" s="13"/>
      <c r="J2205" s="13"/>
      <c r="K2205" s="13"/>
      <c r="L2205" s="13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80"/>
    </row>
    <row r="2206" spans="2:35" x14ac:dyDescent="0.2">
      <c r="B2206" s="13"/>
      <c r="C2206" s="13"/>
      <c r="D2206" s="13"/>
      <c r="E2206" s="13"/>
      <c r="F2206" s="13"/>
      <c r="G2206" s="13"/>
      <c r="H2206" s="13"/>
      <c r="I2206" s="13"/>
      <c r="J2206" s="13"/>
      <c r="K2206" s="13"/>
      <c r="L2206" s="13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80"/>
    </row>
    <row r="2207" spans="2:35" x14ac:dyDescent="0.2">
      <c r="B2207" s="13"/>
      <c r="C2207" s="13"/>
      <c r="D2207" s="13"/>
      <c r="E2207" s="13"/>
      <c r="F2207" s="13"/>
      <c r="G2207" s="13"/>
      <c r="H2207" s="13"/>
      <c r="I2207" s="13"/>
      <c r="J2207" s="13"/>
      <c r="K2207" s="13"/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80"/>
    </row>
    <row r="2208" spans="2:35" x14ac:dyDescent="0.2">
      <c r="B2208" s="13"/>
      <c r="C2208" s="13"/>
      <c r="D2208" s="13"/>
      <c r="E2208" s="13"/>
      <c r="F2208" s="13"/>
      <c r="G2208" s="13"/>
      <c r="H2208" s="13"/>
      <c r="I2208" s="13"/>
      <c r="J2208" s="13"/>
      <c r="K2208" s="13"/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80"/>
    </row>
    <row r="2209" spans="2:35" x14ac:dyDescent="0.2">
      <c r="B2209" s="13"/>
      <c r="C2209" s="13"/>
      <c r="D2209" s="13"/>
      <c r="E2209" s="13"/>
      <c r="F2209" s="13"/>
      <c r="G2209" s="13"/>
      <c r="H2209" s="13"/>
      <c r="I2209" s="13"/>
      <c r="J2209" s="13"/>
      <c r="K2209" s="13"/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80"/>
    </row>
    <row r="2210" spans="2:35" x14ac:dyDescent="0.2">
      <c r="B2210" s="13"/>
      <c r="C2210" s="13"/>
      <c r="D2210" s="13"/>
      <c r="E2210" s="13"/>
      <c r="F2210" s="13"/>
      <c r="G2210" s="13"/>
      <c r="H2210" s="13"/>
      <c r="I2210" s="13"/>
      <c r="J2210" s="13"/>
      <c r="K2210" s="13"/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80"/>
    </row>
    <row r="2211" spans="2:35" x14ac:dyDescent="0.2">
      <c r="B2211" s="13"/>
      <c r="C2211" s="13"/>
      <c r="D2211" s="13"/>
      <c r="E2211" s="13"/>
      <c r="F2211" s="13"/>
      <c r="G2211" s="13"/>
      <c r="H2211" s="13"/>
      <c r="I2211" s="13"/>
      <c r="J2211" s="13"/>
      <c r="K2211" s="13"/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80"/>
    </row>
    <row r="2212" spans="2:35" x14ac:dyDescent="0.2">
      <c r="B2212" s="13"/>
      <c r="C2212" s="13"/>
      <c r="D2212" s="13"/>
      <c r="E2212" s="13"/>
      <c r="F2212" s="13"/>
      <c r="G2212" s="13"/>
      <c r="H2212" s="13"/>
      <c r="I2212" s="13"/>
      <c r="J2212" s="13"/>
      <c r="K2212" s="13"/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80"/>
    </row>
    <row r="2213" spans="2:35" x14ac:dyDescent="0.2">
      <c r="B2213" s="13"/>
      <c r="C2213" s="13"/>
      <c r="D2213" s="13"/>
      <c r="E2213" s="13"/>
      <c r="F2213" s="13"/>
      <c r="G2213" s="13"/>
      <c r="H2213" s="13"/>
      <c r="I2213" s="13"/>
      <c r="J2213" s="13"/>
      <c r="K2213" s="13"/>
      <c r="L2213" s="13"/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80"/>
    </row>
    <row r="2214" spans="2:35" x14ac:dyDescent="0.2">
      <c r="B2214" s="13"/>
      <c r="C2214" s="13"/>
      <c r="D2214" s="13"/>
      <c r="E2214" s="13"/>
      <c r="F2214" s="13"/>
      <c r="G2214" s="13"/>
      <c r="H2214" s="13"/>
      <c r="I2214" s="13"/>
      <c r="J2214" s="13"/>
      <c r="K2214" s="13"/>
      <c r="L2214" s="13"/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80"/>
    </row>
    <row r="2215" spans="2:35" x14ac:dyDescent="0.2">
      <c r="B2215" s="13"/>
      <c r="C2215" s="13"/>
      <c r="D2215" s="13"/>
      <c r="E2215" s="13"/>
      <c r="F2215" s="13"/>
      <c r="G2215" s="13"/>
      <c r="H2215" s="13"/>
      <c r="I2215" s="13"/>
      <c r="J2215" s="13"/>
      <c r="K2215" s="13"/>
      <c r="L2215" s="13"/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80"/>
    </row>
    <row r="2216" spans="2:35" x14ac:dyDescent="0.2">
      <c r="B2216" s="13"/>
      <c r="C2216" s="13"/>
      <c r="D2216" s="13"/>
      <c r="E2216" s="13"/>
      <c r="F2216" s="13"/>
      <c r="G2216" s="13"/>
      <c r="H2216" s="13"/>
      <c r="I2216" s="13"/>
      <c r="J2216" s="13"/>
      <c r="K2216" s="13"/>
      <c r="L2216" s="13"/>
      <c r="M2216" s="13"/>
      <c r="N2216" s="13"/>
      <c r="O2216" s="13"/>
      <c r="P2216" s="13"/>
      <c r="Q2216" s="1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80"/>
    </row>
    <row r="2217" spans="2:35" x14ac:dyDescent="0.2">
      <c r="B2217" s="13"/>
      <c r="C2217" s="13"/>
      <c r="D2217" s="13"/>
      <c r="E2217" s="13"/>
      <c r="F2217" s="13"/>
      <c r="G2217" s="13"/>
      <c r="H2217" s="13"/>
      <c r="I2217" s="13"/>
      <c r="J2217" s="13"/>
      <c r="K2217" s="13"/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80"/>
    </row>
    <row r="2218" spans="2:35" x14ac:dyDescent="0.2">
      <c r="B2218" s="13"/>
      <c r="C2218" s="13"/>
      <c r="D2218" s="13"/>
      <c r="E2218" s="13"/>
      <c r="F2218" s="13"/>
      <c r="G2218" s="13"/>
      <c r="H2218" s="13"/>
      <c r="I2218" s="13"/>
      <c r="J2218" s="13"/>
      <c r="K2218" s="13"/>
      <c r="L2218" s="13"/>
      <c r="M2218" s="13"/>
      <c r="N2218" s="13"/>
      <c r="O2218" s="13"/>
      <c r="P2218" s="13"/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80"/>
    </row>
    <row r="2219" spans="2:35" x14ac:dyDescent="0.2">
      <c r="B2219" s="13"/>
      <c r="C2219" s="13"/>
      <c r="D2219" s="13"/>
      <c r="E2219" s="13"/>
      <c r="F2219" s="13"/>
      <c r="G2219" s="13"/>
      <c r="H2219" s="13"/>
      <c r="I2219" s="13"/>
      <c r="J2219" s="13"/>
      <c r="K2219" s="13"/>
      <c r="L2219" s="13"/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80"/>
    </row>
    <row r="2220" spans="2:35" x14ac:dyDescent="0.2">
      <c r="B2220" s="13"/>
      <c r="C2220" s="13"/>
      <c r="D2220" s="13"/>
      <c r="E2220" s="13"/>
      <c r="F2220" s="13"/>
      <c r="G2220" s="13"/>
      <c r="H2220" s="13"/>
      <c r="I2220" s="13"/>
      <c r="J2220" s="13"/>
      <c r="K2220" s="13"/>
      <c r="L2220" s="13"/>
      <c r="M2220" s="13"/>
      <c r="N2220" s="13"/>
      <c r="O2220" s="13"/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80"/>
    </row>
    <row r="2221" spans="2:35" x14ac:dyDescent="0.2">
      <c r="B2221" s="13"/>
      <c r="C2221" s="13"/>
      <c r="D2221" s="13"/>
      <c r="E2221" s="13"/>
      <c r="F2221" s="13"/>
      <c r="G2221" s="13"/>
      <c r="H2221" s="13"/>
      <c r="I2221" s="13"/>
      <c r="J2221" s="13"/>
      <c r="K2221" s="13"/>
      <c r="L2221" s="13"/>
      <c r="M2221" s="13"/>
      <c r="N2221" s="13"/>
      <c r="O2221" s="13"/>
      <c r="P2221" s="13"/>
      <c r="Q2221" s="1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80"/>
    </row>
    <row r="2222" spans="2:35" x14ac:dyDescent="0.2">
      <c r="B2222" s="13"/>
      <c r="C2222" s="13"/>
      <c r="D2222" s="13"/>
      <c r="E2222" s="13"/>
      <c r="F2222" s="13"/>
      <c r="G2222" s="13"/>
      <c r="H2222" s="13"/>
      <c r="I2222" s="13"/>
      <c r="J2222" s="13"/>
      <c r="K2222" s="13"/>
      <c r="L2222" s="13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80"/>
    </row>
    <row r="2223" spans="2:35" x14ac:dyDescent="0.2">
      <c r="B2223" s="13"/>
      <c r="C2223" s="13"/>
      <c r="D2223" s="13"/>
      <c r="E2223" s="13"/>
      <c r="F2223" s="13"/>
      <c r="G2223" s="13"/>
      <c r="H2223" s="13"/>
      <c r="I2223" s="13"/>
      <c r="J2223" s="13"/>
      <c r="K2223" s="13"/>
      <c r="L2223" s="13"/>
      <c r="M2223" s="13"/>
      <c r="N2223" s="13"/>
      <c r="O2223" s="13"/>
      <c r="P2223" s="13"/>
      <c r="Q2223" s="1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80"/>
    </row>
    <row r="2224" spans="2:35" x14ac:dyDescent="0.2">
      <c r="B2224" s="13"/>
      <c r="C2224" s="13"/>
      <c r="D2224" s="13"/>
      <c r="E2224" s="13"/>
      <c r="F2224" s="13"/>
      <c r="G2224" s="13"/>
      <c r="H2224" s="13"/>
      <c r="I2224" s="13"/>
      <c r="J2224" s="13"/>
      <c r="K2224" s="13"/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80"/>
    </row>
    <row r="2225" spans="2:35" x14ac:dyDescent="0.2">
      <c r="B2225" s="13"/>
      <c r="C2225" s="13"/>
      <c r="D2225" s="13"/>
      <c r="E2225" s="13"/>
      <c r="F2225" s="13"/>
      <c r="G2225" s="13"/>
      <c r="H2225" s="13"/>
      <c r="I2225" s="13"/>
      <c r="J2225" s="13"/>
      <c r="K2225" s="13"/>
      <c r="L2225" s="13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80"/>
    </row>
    <row r="2226" spans="2:35" x14ac:dyDescent="0.2">
      <c r="B2226" s="13"/>
      <c r="C2226" s="13"/>
      <c r="D2226" s="13"/>
      <c r="E2226" s="13"/>
      <c r="F2226" s="13"/>
      <c r="G2226" s="13"/>
      <c r="H2226" s="13"/>
      <c r="I2226" s="13"/>
      <c r="J2226" s="13"/>
      <c r="K2226" s="13"/>
      <c r="L2226" s="13"/>
      <c r="M2226" s="13"/>
      <c r="N2226" s="13"/>
      <c r="O2226" s="13"/>
      <c r="P2226" s="13"/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80"/>
    </row>
    <row r="2227" spans="2:35" x14ac:dyDescent="0.2">
      <c r="B2227" s="13"/>
      <c r="C2227" s="13"/>
      <c r="D2227" s="13"/>
      <c r="E2227" s="13"/>
      <c r="F2227" s="13"/>
      <c r="G2227" s="13"/>
      <c r="H2227" s="13"/>
      <c r="I2227" s="13"/>
      <c r="J2227" s="13"/>
      <c r="K2227" s="13"/>
      <c r="L2227" s="13"/>
      <c r="M2227" s="13"/>
      <c r="N2227" s="13"/>
      <c r="O2227" s="13"/>
      <c r="P2227" s="13"/>
      <c r="Q2227" s="1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80"/>
    </row>
    <row r="2228" spans="2:35" x14ac:dyDescent="0.2">
      <c r="B2228" s="13"/>
      <c r="C2228" s="13"/>
      <c r="D2228" s="13"/>
      <c r="E2228" s="13"/>
      <c r="F2228" s="13"/>
      <c r="G2228" s="13"/>
      <c r="H2228" s="13"/>
      <c r="I2228" s="13"/>
      <c r="J2228" s="13"/>
      <c r="K2228" s="13"/>
      <c r="L2228" s="13"/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80"/>
    </row>
    <row r="2229" spans="2:35" x14ac:dyDescent="0.2">
      <c r="B2229" s="13"/>
      <c r="C2229" s="13"/>
      <c r="D2229" s="13"/>
      <c r="E2229" s="13"/>
      <c r="F2229" s="13"/>
      <c r="G2229" s="13"/>
      <c r="H2229" s="13"/>
      <c r="I2229" s="13"/>
      <c r="J2229" s="13"/>
      <c r="K2229" s="13"/>
      <c r="L2229" s="13"/>
      <c r="M2229" s="13"/>
      <c r="N2229" s="13"/>
      <c r="O2229" s="13"/>
      <c r="P2229" s="13"/>
      <c r="Q2229" s="1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80"/>
    </row>
    <row r="2230" spans="2:35" x14ac:dyDescent="0.2">
      <c r="B2230" s="13"/>
      <c r="C2230" s="13"/>
      <c r="D2230" s="13"/>
      <c r="E2230" s="13"/>
      <c r="F2230" s="13"/>
      <c r="G2230" s="13"/>
      <c r="H2230" s="13"/>
      <c r="I2230" s="13"/>
      <c r="J2230" s="13"/>
      <c r="K2230" s="13"/>
      <c r="L2230" s="13"/>
      <c r="M2230" s="13"/>
      <c r="N2230" s="13"/>
      <c r="O2230" s="13"/>
      <c r="P2230" s="13"/>
      <c r="Q2230" s="1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80"/>
    </row>
    <row r="2231" spans="2:35" x14ac:dyDescent="0.2">
      <c r="B2231" s="13"/>
      <c r="C2231" s="13"/>
      <c r="D2231" s="13"/>
      <c r="E2231" s="13"/>
      <c r="F2231" s="13"/>
      <c r="G2231" s="13"/>
      <c r="H2231" s="13"/>
      <c r="I2231" s="13"/>
      <c r="J2231" s="13"/>
      <c r="K2231" s="13"/>
      <c r="L2231" s="13"/>
      <c r="M2231" s="13"/>
      <c r="N2231" s="13"/>
      <c r="O2231" s="13"/>
      <c r="P2231" s="13"/>
      <c r="Q2231" s="1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80"/>
    </row>
    <row r="2232" spans="2:35" x14ac:dyDescent="0.2">
      <c r="B2232" s="13"/>
      <c r="C2232" s="13"/>
      <c r="D2232" s="13"/>
      <c r="E2232" s="13"/>
      <c r="F2232" s="13"/>
      <c r="G2232" s="13"/>
      <c r="H2232" s="13"/>
      <c r="I2232" s="13"/>
      <c r="J2232" s="13"/>
      <c r="K2232" s="13"/>
      <c r="L2232" s="13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80"/>
    </row>
    <row r="2233" spans="2:35" x14ac:dyDescent="0.2">
      <c r="B2233" s="13"/>
      <c r="C2233" s="13"/>
      <c r="D2233" s="13"/>
      <c r="E2233" s="13"/>
      <c r="F2233" s="13"/>
      <c r="G2233" s="13"/>
      <c r="H2233" s="13"/>
      <c r="I2233" s="13"/>
      <c r="J2233" s="13"/>
      <c r="K2233" s="13"/>
      <c r="L2233" s="13"/>
      <c r="M2233" s="13"/>
      <c r="N2233" s="13"/>
      <c r="O2233" s="13"/>
      <c r="P2233" s="13"/>
      <c r="Q2233" s="1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80"/>
    </row>
    <row r="2234" spans="2:35" x14ac:dyDescent="0.2">
      <c r="B2234" s="13"/>
      <c r="C2234" s="13"/>
      <c r="D2234" s="13"/>
      <c r="E2234" s="13"/>
      <c r="F2234" s="13"/>
      <c r="G2234" s="13"/>
      <c r="H2234" s="13"/>
      <c r="I2234" s="13"/>
      <c r="J2234" s="13"/>
      <c r="K2234" s="13"/>
      <c r="L2234" s="13"/>
      <c r="M2234" s="13"/>
      <c r="N2234" s="13"/>
      <c r="O2234" s="13"/>
      <c r="P2234" s="13"/>
      <c r="Q2234" s="1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80"/>
    </row>
    <row r="2235" spans="2:35" x14ac:dyDescent="0.2">
      <c r="B2235" s="13"/>
      <c r="C2235" s="13"/>
      <c r="D2235" s="13"/>
      <c r="E2235" s="13"/>
      <c r="F2235" s="13"/>
      <c r="G2235" s="13"/>
      <c r="H2235" s="13"/>
      <c r="I2235" s="13"/>
      <c r="J2235" s="13"/>
      <c r="K2235" s="13"/>
      <c r="L2235" s="13"/>
      <c r="M2235" s="13"/>
      <c r="N2235" s="13"/>
      <c r="O2235" s="13"/>
      <c r="P2235" s="13"/>
      <c r="Q2235" s="1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80"/>
    </row>
    <row r="2236" spans="2:35" x14ac:dyDescent="0.2">
      <c r="B2236" s="13"/>
      <c r="C2236" s="13"/>
      <c r="D2236" s="13"/>
      <c r="E2236" s="13"/>
      <c r="F2236" s="13"/>
      <c r="G2236" s="13"/>
      <c r="H2236" s="13"/>
      <c r="I2236" s="13"/>
      <c r="J2236" s="13"/>
      <c r="K2236" s="13"/>
      <c r="L2236" s="13"/>
      <c r="M2236" s="13"/>
      <c r="N2236" s="13"/>
      <c r="O2236" s="13"/>
      <c r="P2236" s="13"/>
      <c r="Q2236" s="1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80"/>
    </row>
    <row r="2237" spans="2:35" x14ac:dyDescent="0.2">
      <c r="B2237" s="13"/>
      <c r="C2237" s="13"/>
      <c r="D2237" s="13"/>
      <c r="E2237" s="13"/>
      <c r="F2237" s="13"/>
      <c r="G2237" s="13"/>
      <c r="H2237" s="13"/>
      <c r="I2237" s="13"/>
      <c r="J2237" s="13"/>
      <c r="K2237" s="13"/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80"/>
    </row>
    <row r="2238" spans="2:35" x14ac:dyDescent="0.2">
      <c r="B2238" s="13"/>
      <c r="C2238" s="13"/>
      <c r="D2238" s="13"/>
      <c r="E2238" s="13"/>
      <c r="F2238" s="13"/>
      <c r="G2238" s="13"/>
      <c r="H2238" s="13"/>
      <c r="I2238" s="13"/>
      <c r="J2238" s="13"/>
      <c r="K2238" s="13"/>
      <c r="L2238" s="13"/>
      <c r="M2238" s="13"/>
      <c r="N2238" s="13"/>
      <c r="O2238" s="13"/>
      <c r="P2238" s="13"/>
      <c r="Q2238" s="1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80"/>
    </row>
    <row r="2239" spans="2:35" x14ac:dyDescent="0.2">
      <c r="B2239" s="13"/>
      <c r="C2239" s="13"/>
      <c r="D2239" s="13"/>
      <c r="E2239" s="13"/>
      <c r="F2239" s="13"/>
      <c r="G2239" s="13"/>
      <c r="H2239" s="13"/>
      <c r="I2239" s="13"/>
      <c r="J2239" s="13"/>
      <c r="K2239" s="13"/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80"/>
    </row>
    <row r="2240" spans="2:35" x14ac:dyDescent="0.2">
      <c r="B2240" s="13"/>
      <c r="C2240" s="13"/>
      <c r="D2240" s="13"/>
      <c r="E2240" s="13"/>
      <c r="F2240" s="13"/>
      <c r="G2240" s="13"/>
      <c r="H2240" s="13"/>
      <c r="I2240" s="13"/>
      <c r="J2240" s="13"/>
      <c r="K2240" s="13"/>
      <c r="L2240" s="13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80"/>
    </row>
    <row r="2241" spans="2:35" x14ac:dyDescent="0.2">
      <c r="B2241" s="13"/>
      <c r="C2241" s="13"/>
      <c r="D2241" s="13"/>
      <c r="E2241" s="13"/>
      <c r="F2241" s="13"/>
      <c r="G2241" s="13"/>
      <c r="H2241" s="13"/>
      <c r="I2241" s="13"/>
      <c r="J2241" s="13"/>
      <c r="K2241" s="13"/>
      <c r="L2241" s="13"/>
      <c r="M2241" s="13"/>
      <c r="N2241" s="13"/>
      <c r="O2241" s="13"/>
      <c r="P2241" s="13"/>
      <c r="Q2241" s="1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80"/>
    </row>
    <row r="2242" spans="2:35" x14ac:dyDescent="0.2">
      <c r="B2242" s="13"/>
      <c r="C2242" s="13"/>
      <c r="D2242" s="13"/>
      <c r="E2242" s="13"/>
      <c r="F2242" s="13"/>
      <c r="G2242" s="13"/>
      <c r="H2242" s="13"/>
      <c r="I2242" s="13"/>
      <c r="J2242" s="13"/>
      <c r="K2242" s="13"/>
      <c r="L2242" s="13"/>
      <c r="M2242" s="13"/>
      <c r="N2242" s="13"/>
      <c r="O2242" s="13"/>
      <c r="P2242" s="13"/>
      <c r="Q2242" s="1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80"/>
    </row>
    <row r="2243" spans="2:35" x14ac:dyDescent="0.2">
      <c r="B2243" s="13"/>
      <c r="C2243" s="13"/>
      <c r="D2243" s="13"/>
      <c r="E2243" s="13"/>
      <c r="F2243" s="13"/>
      <c r="G2243" s="13"/>
      <c r="H2243" s="13"/>
      <c r="I2243" s="13"/>
      <c r="J2243" s="13"/>
      <c r="K2243" s="13"/>
      <c r="L2243" s="13"/>
      <c r="M2243" s="13"/>
      <c r="N2243" s="13"/>
      <c r="O2243" s="13"/>
      <c r="P2243" s="13"/>
      <c r="Q2243" s="1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80"/>
    </row>
    <row r="2244" spans="2:35" x14ac:dyDescent="0.2">
      <c r="B2244" s="13"/>
      <c r="C2244" s="13"/>
      <c r="D2244" s="13"/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80"/>
    </row>
    <row r="2245" spans="2:35" x14ac:dyDescent="0.2">
      <c r="B2245" s="13"/>
      <c r="C2245" s="13"/>
      <c r="D2245" s="13"/>
      <c r="E2245" s="13"/>
      <c r="F2245" s="13"/>
      <c r="G2245" s="13"/>
      <c r="H2245" s="13"/>
      <c r="I2245" s="13"/>
      <c r="J2245" s="13"/>
      <c r="K2245" s="13"/>
      <c r="L2245" s="13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80"/>
    </row>
    <row r="2246" spans="2:35" x14ac:dyDescent="0.2">
      <c r="B2246" s="13"/>
      <c r="C2246" s="13"/>
      <c r="D2246" s="13"/>
      <c r="E2246" s="13"/>
      <c r="F2246" s="13"/>
      <c r="G2246" s="13"/>
      <c r="H2246" s="13"/>
      <c r="I2246" s="13"/>
      <c r="J2246" s="13"/>
      <c r="K2246" s="13"/>
      <c r="L2246" s="13"/>
      <c r="M2246" s="13"/>
      <c r="N2246" s="13"/>
      <c r="O2246" s="13"/>
      <c r="P2246" s="13"/>
      <c r="Q2246" s="1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80"/>
    </row>
    <row r="2247" spans="2:35" x14ac:dyDescent="0.2">
      <c r="B2247" s="13"/>
      <c r="C2247" s="13"/>
      <c r="D2247" s="13"/>
      <c r="E2247" s="13"/>
      <c r="F2247" s="13"/>
      <c r="G2247" s="13"/>
      <c r="H2247" s="13"/>
      <c r="I2247" s="13"/>
      <c r="J2247" s="13"/>
      <c r="K2247" s="13"/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80"/>
    </row>
    <row r="2248" spans="2:35" x14ac:dyDescent="0.2">
      <c r="B2248" s="13"/>
      <c r="C2248" s="13"/>
      <c r="D2248" s="13"/>
      <c r="E2248" s="13"/>
      <c r="F2248" s="13"/>
      <c r="G2248" s="13"/>
      <c r="H2248" s="13"/>
      <c r="I2248" s="13"/>
      <c r="J2248" s="13"/>
      <c r="K2248" s="13"/>
      <c r="L2248" s="13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80"/>
    </row>
    <row r="2249" spans="2:35" x14ac:dyDescent="0.2">
      <c r="B2249" s="13"/>
      <c r="C2249" s="13"/>
      <c r="D2249" s="13"/>
      <c r="E2249" s="13"/>
      <c r="F2249" s="13"/>
      <c r="G2249" s="13"/>
      <c r="H2249" s="13"/>
      <c r="I2249" s="13"/>
      <c r="J2249" s="13"/>
      <c r="K2249" s="13"/>
      <c r="L2249" s="13"/>
      <c r="M2249" s="13"/>
      <c r="N2249" s="13"/>
      <c r="O2249" s="13"/>
      <c r="P2249" s="13"/>
      <c r="Q2249" s="1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80"/>
    </row>
    <row r="2250" spans="2:35" x14ac:dyDescent="0.2">
      <c r="B2250" s="13"/>
      <c r="C2250" s="13"/>
      <c r="D2250" s="13"/>
      <c r="E2250" s="13"/>
      <c r="F2250" s="13"/>
      <c r="G2250" s="13"/>
      <c r="H2250" s="13"/>
      <c r="I2250" s="13"/>
      <c r="J2250" s="13"/>
      <c r="K2250" s="13"/>
      <c r="L2250" s="13"/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80"/>
    </row>
    <row r="2251" spans="2:35" x14ac:dyDescent="0.2">
      <c r="B2251" s="13"/>
      <c r="C2251" s="13"/>
      <c r="D2251" s="13"/>
      <c r="E2251" s="13"/>
      <c r="F2251" s="13"/>
      <c r="G2251" s="13"/>
      <c r="H2251" s="13"/>
      <c r="I2251" s="13"/>
      <c r="J2251" s="13"/>
      <c r="K2251" s="13"/>
      <c r="L2251" s="13"/>
      <c r="M2251" s="13"/>
      <c r="N2251" s="13"/>
      <c r="O2251" s="13"/>
      <c r="P2251" s="13"/>
      <c r="Q2251" s="1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80"/>
    </row>
    <row r="2252" spans="2:35" x14ac:dyDescent="0.2">
      <c r="B2252" s="13"/>
      <c r="C2252" s="13"/>
      <c r="D2252" s="13"/>
      <c r="E2252" s="13"/>
      <c r="F2252" s="13"/>
      <c r="G2252" s="13"/>
      <c r="H2252" s="13"/>
      <c r="I2252" s="13"/>
      <c r="J2252" s="13"/>
      <c r="K2252" s="13"/>
      <c r="L2252" s="13"/>
      <c r="M2252" s="13"/>
      <c r="N2252" s="13"/>
      <c r="O2252" s="13"/>
      <c r="P2252" s="13"/>
      <c r="Q2252" s="1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80"/>
    </row>
    <row r="2253" spans="2:35" x14ac:dyDescent="0.2">
      <c r="B2253" s="13"/>
      <c r="C2253" s="13"/>
      <c r="D2253" s="13"/>
      <c r="E2253" s="13"/>
      <c r="F2253" s="13"/>
      <c r="G2253" s="13"/>
      <c r="H2253" s="13"/>
      <c r="I2253" s="13"/>
      <c r="J2253" s="13"/>
      <c r="K2253" s="13"/>
      <c r="L2253" s="13"/>
      <c r="M2253" s="13"/>
      <c r="N2253" s="13"/>
      <c r="O2253" s="13"/>
      <c r="P2253" s="13"/>
      <c r="Q2253" s="1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80"/>
    </row>
    <row r="2254" spans="2:35" x14ac:dyDescent="0.2">
      <c r="B2254" s="13"/>
      <c r="C2254" s="13"/>
      <c r="D2254" s="13"/>
      <c r="E2254" s="13"/>
      <c r="F2254" s="13"/>
      <c r="G2254" s="13"/>
      <c r="H2254" s="13"/>
      <c r="I2254" s="13"/>
      <c r="J2254" s="13"/>
      <c r="K2254" s="13"/>
      <c r="L2254" s="13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80"/>
    </row>
    <row r="2255" spans="2:35" x14ac:dyDescent="0.2">
      <c r="B2255" s="13"/>
      <c r="C2255" s="13"/>
      <c r="D2255" s="13"/>
      <c r="E2255" s="13"/>
      <c r="F2255" s="13"/>
      <c r="G2255" s="13"/>
      <c r="H2255" s="13"/>
      <c r="I2255" s="13"/>
      <c r="J2255" s="13"/>
      <c r="K2255" s="13"/>
      <c r="L2255" s="13"/>
      <c r="M2255" s="13"/>
      <c r="N2255" s="13"/>
      <c r="O2255" s="13"/>
      <c r="P2255" s="13"/>
      <c r="Q2255" s="1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80"/>
    </row>
    <row r="2256" spans="2:35" x14ac:dyDescent="0.2">
      <c r="B2256" s="13"/>
      <c r="C2256" s="13"/>
      <c r="D2256" s="13"/>
      <c r="E2256" s="13"/>
      <c r="F2256" s="13"/>
      <c r="G2256" s="13"/>
      <c r="H2256" s="13"/>
      <c r="I2256" s="13"/>
      <c r="J2256" s="13"/>
      <c r="K2256" s="13"/>
      <c r="L2256" s="13"/>
      <c r="M2256" s="13"/>
      <c r="N2256" s="13"/>
      <c r="O2256" s="13"/>
      <c r="P2256" s="13"/>
      <c r="Q2256" s="1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80"/>
    </row>
    <row r="2257" spans="2:35" x14ac:dyDescent="0.2">
      <c r="B2257" s="13"/>
      <c r="C2257" s="13"/>
      <c r="D2257" s="13"/>
      <c r="E2257" s="13"/>
      <c r="F2257" s="13"/>
      <c r="G2257" s="13"/>
      <c r="H2257" s="13"/>
      <c r="I2257" s="13"/>
      <c r="J2257" s="13"/>
      <c r="K2257" s="13"/>
      <c r="L2257" s="13"/>
      <c r="M2257" s="13"/>
      <c r="N2257" s="13"/>
      <c r="O2257" s="13"/>
      <c r="P2257" s="13"/>
      <c r="Q2257" s="1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80"/>
    </row>
    <row r="2258" spans="2:35" x14ac:dyDescent="0.2">
      <c r="B2258" s="13"/>
      <c r="C2258" s="13"/>
      <c r="D2258" s="13"/>
      <c r="E2258" s="13"/>
      <c r="F2258" s="13"/>
      <c r="G2258" s="13"/>
      <c r="H2258" s="13"/>
      <c r="I2258" s="13"/>
      <c r="J2258" s="13"/>
      <c r="K2258" s="13"/>
      <c r="L2258" s="13"/>
      <c r="M2258" s="13"/>
      <c r="N2258" s="13"/>
      <c r="O2258" s="13"/>
      <c r="P2258" s="13"/>
      <c r="Q2258" s="1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80"/>
    </row>
    <row r="2259" spans="2:35" x14ac:dyDescent="0.2">
      <c r="B2259" s="13"/>
      <c r="C2259" s="13"/>
      <c r="D2259" s="13"/>
      <c r="E2259" s="13"/>
      <c r="F2259" s="13"/>
      <c r="G2259" s="13"/>
      <c r="H2259" s="13"/>
      <c r="I2259" s="13"/>
      <c r="J2259" s="13"/>
      <c r="K2259" s="13"/>
      <c r="L2259" s="13"/>
      <c r="M2259" s="13"/>
      <c r="N2259" s="13"/>
      <c r="O2259" s="13"/>
      <c r="P2259" s="13"/>
      <c r="Q2259" s="1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80"/>
    </row>
    <row r="2260" spans="2:35" x14ac:dyDescent="0.2">
      <c r="B2260" s="13"/>
      <c r="C2260" s="13"/>
      <c r="D2260" s="13"/>
      <c r="E2260" s="13"/>
      <c r="F2260" s="13"/>
      <c r="G2260" s="13"/>
      <c r="H2260" s="13"/>
      <c r="I2260" s="13"/>
      <c r="J2260" s="13"/>
      <c r="K2260" s="13"/>
      <c r="L2260" s="13"/>
      <c r="M2260" s="13"/>
      <c r="N2260" s="13"/>
      <c r="O2260" s="13"/>
      <c r="P2260" s="13"/>
      <c r="Q2260" s="1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80"/>
    </row>
    <row r="2261" spans="2:35" x14ac:dyDescent="0.2">
      <c r="B2261" s="13"/>
      <c r="C2261" s="13"/>
      <c r="D2261" s="13"/>
      <c r="E2261" s="13"/>
      <c r="F2261" s="13"/>
      <c r="G2261" s="13"/>
      <c r="H2261" s="13"/>
      <c r="I2261" s="13"/>
      <c r="J2261" s="13"/>
      <c r="K2261" s="13"/>
      <c r="L2261" s="13"/>
      <c r="M2261" s="13"/>
      <c r="N2261" s="13"/>
      <c r="O2261" s="13"/>
      <c r="P2261" s="13"/>
      <c r="Q2261" s="1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80"/>
    </row>
    <row r="2262" spans="2:35" x14ac:dyDescent="0.2">
      <c r="B2262" s="13"/>
      <c r="C2262" s="13"/>
      <c r="D2262" s="13"/>
      <c r="E2262" s="13"/>
      <c r="F2262" s="13"/>
      <c r="G2262" s="13"/>
      <c r="H2262" s="13"/>
      <c r="I2262" s="13"/>
      <c r="J2262" s="13"/>
      <c r="K2262" s="13"/>
      <c r="L2262" s="13"/>
      <c r="M2262" s="13"/>
      <c r="N2262" s="13"/>
      <c r="O2262" s="13"/>
      <c r="P2262" s="13"/>
      <c r="Q2262" s="1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80"/>
    </row>
    <row r="2263" spans="2:35" x14ac:dyDescent="0.2">
      <c r="B2263" s="13"/>
      <c r="C2263" s="13"/>
      <c r="D2263" s="13"/>
      <c r="E2263" s="13"/>
      <c r="F2263" s="13"/>
      <c r="G2263" s="13"/>
      <c r="H2263" s="13"/>
      <c r="I2263" s="13"/>
      <c r="J2263" s="13"/>
      <c r="K2263" s="13"/>
      <c r="L2263" s="13"/>
      <c r="M2263" s="13"/>
      <c r="N2263" s="13"/>
      <c r="O2263" s="13"/>
      <c r="P2263" s="13"/>
      <c r="Q2263" s="1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80"/>
    </row>
    <row r="2264" spans="2:35" x14ac:dyDescent="0.2">
      <c r="B2264" s="13"/>
      <c r="C2264" s="13"/>
      <c r="D2264" s="13"/>
      <c r="E2264" s="13"/>
      <c r="F2264" s="13"/>
      <c r="G2264" s="13"/>
      <c r="H2264" s="13"/>
      <c r="I2264" s="13"/>
      <c r="J2264" s="13"/>
      <c r="K2264" s="13"/>
      <c r="L2264" s="1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80"/>
    </row>
    <row r="2265" spans="2:35" x14ac:dyDescent="0.2">
      <c r="B2265" s="13"/>
      <c r="C2265" s="13"/>
      <c r="D2265" s="13"/>
      <c r="E2265" s="13"/>
      <c r="F2265" s="13"/>
      <c r="G2265" s="13"/>
      <c r="H2265" s="13"/>
      <c r="I2265" s="13"/>
      <c r="J2265" s="13"/>
      <c r="K2265" s="13"/>
      <c r="L2265" s="13"/>
      <c r="M2265" s="13"/>
      <c r="N2265" s="13"/>
      <c r="O2265" s="13"/>
      <c r="P2265" s="13"/>
      <c r="Q2265" s="1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80"/>
    </row>
    <row r="2266" spans="2:35" x14ac:dyDescent="0.2">
      <c r="B2266" s="13"/>
      <c r="C2266" s="13"/>
      <c r="D2266" s="13"/>
      <c r="E2266" s="13"/>
      <c r="F2266" s="13"/>
      <c r="G2266" s="13"/>
      <c r="H2266" s="13"/>
      <c r="I2266" s="13"/>
      <c r="J2266" s="13"/>
      <c r="K2266" s="13"/>
      <c r="L2266" s="13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80"/>
    </row>
    <row r="2267" spans="2:35" x14ac:dyDescent="0.2">
      <c r="B2267" s="13"/>
      <c r="C2267" s="13"/>
      <c r="D2267" s="13"/>
      <c r="E2267" s="13"/>
      <c r="F2267" s="13"/>
      <c r="G2267" s="13"/>
      <c r="H2267" s="13"/>
      <c r="I2267" s="13"/>
      <c r="J2267" s="13"/>
      <c r="K2267" s="13"/>
      <c r="L2267" s="13"/>
      <c r="M2267" s="13"/>
      <c r="N2267" s="13"/>
      <c r="O2267" s="13"/>
      <c r="P2267" s="13"/>
      <c r="Q2267" s="1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80"/>
    </row>
    <row r="2268" spans="2:35" x14ac:dyDescent="0.2">
      <c r="B2268" s="13"/>
      <c r="C2268" s="13"/>
      <c r="D2268" s="13"/>
      <c r="E2268" s="13"/>
      <c r="F2268" s="13"/>
      <c r="G2268" s="13"/>
      <c r="H2268" s="13"/>
      <c r="I2268" s="13"/>
      <c r="J2268" s="13"/>
      <c r="K2268" s="13"/>
      <c r="L2268" s="13"/>
      <c r="M2268" s="13"/>
      <c r="N2268" s="13"/>
      <c r="O2268" s="13"/>
      <c r="P2268" s="13"/>
      <c r="Q2268" s="1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80"/>
    </row>
    <row r="2269" spans="2:35" x14ac:dyDescent="0.2">
      <c r="B2269" s="13"/>
      <c r="C2269" s="13"/>
      <c r="D2269" s="13"/>
      <c r="E2269" s="13"/>
      <c r="F2269" s="13"/>
      <c r="G2269" s="13"/>
      <c r="H2269" s="13"/>
      <c r="I2269" s="13"/>
      <c r="J2269" s="13"/>
      <c r="K2269" s="13"/>
      <c r="L2269" s="13"/>
      <c r="M2269" s="13"/>
      <c r="N2269" s="13"/>
      <c r="O2269" s="13"/>
      <c r="P2269" s="13"/>
      <c r="Q2269" s="1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80"/>
    </row>
    <row r="2270" spans="2:35" x14ac:dyDescent="0.2">
      <c r="B2270" s="13"/>
      <c r="C2270" s="13"/>
      <c r="D2270" s="13"/>
      <c r="E2270" s="13"/>
      <c r="F2270" s="13"/>
      <c r="G2270" s="13"/>
      <c r="H2270" s="13"/>
      <c r="I2270" s="13"/>
      <c r="J2270" s="13"/>
      <c r="K2270" s="13"/>
      <c r="L2270" s="13"/>
      <c r="M2270" s="13"/>
      <c r="N2270" s="13"/>
      <c r="O2270" s="13"/>
      <c r="P2270" s="13"/>
      <c r="Q2270" s="1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80"/>
    </row>
    <row r="2271" spans="2:35" x14ac:dyDescent="0.2">
      <c r="B2271" s="13"/>
      <c r="C2271" s="13"/>
      <c r="D2271" s="13"/>
      <c r="E2271" s="13"/>
      <c r="F2271" s="13"/>
      <c r="G2271" s="13"/>
      <c r="H2271" s="13"/>
      <c r="I2271" s="13"/>
      <c r="J2271" s="13"/>
      <c r="K2271" s="13"/>
      <c r="L2271" s="13"/>
      <c r="M2271" s="13"/>
      <c r="N2271" s="13"/>
      <c r="O2271" s="13"/>
      <c r="P2271" s="13"/>
      <c r="Q2271" s="1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80"/>
    </row>
    <row r="2272" spans="2:35" x14ac:dyDescent="0.2">
      <c r="B2272" s="13"/>
      <c r="C2272" s="13"/>
      <c r="D2272" s="13"/>
      <c r="E2272" s="13"/>
      <c r="F2272" s="13"/>
      <c r="G2272" s="13"/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80"/>
    </row>
    <row r="2273" spans="2:35" x14ac:dyDescent="0.2">
      <c r="B2273" s="13"/>
      <c r="C2273" s="13"/>
      <c r="D2273" s="13"/>
      <c r="E2273" s="13"/>
      <c r="F2273" s="13"/>
      <c r="G2273" s="13"/>
      <c r="H2273" s="13"/>
      <c r="I2273" s="13"/>
      <c r="J2273" s="13"/>
      <c r="K2273" s="13"/>
      <c r="L2273" s="13"/>
      <c r="M2273" s="13"/>
      <c r="N2273" s="13"/>
      <c r="O2273" s="13"/>
      <c r="P2273" s="13"/>
      <c r="Q2273" s="1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80"/>
    </row>
    <row r="2274" spans="2:35" x14ac:dyDescent="0.2">
      <c r="B2274" s="13"/>
      <c r="C2274" s="13"/>
      <c r="D2274" s="13"/>
      <c r="E2274" s="13"/>
      <c r="F2274" s="13"/>
      <c r="G2274" s="13"/>
      <c r="H2274" s="13"/>
      <c r="I2274" s="13"/>
      <c r="J2274" s="13"/>
      <c r="K2274" s="13"/>
      <c r="L2274" s="1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80"/>
    </row>
    <row r="2275" spans="2:35" x14ac:dyDescent="0.2">
      <c r="B2275" s="13"/>
      <c r="C2275" s="13"/>
      <c r="D2275" s="13"/>
      <c r="E2275" s="13"/>
      <c r="F2275" s="13"/>
      <c r="G2275" s="13"/>
      <c r="H2275" s="13"/>
      <c r="I2275" s="13"/>
      <c r="J2275" s="13"/>
      <c r="K2275" s="13"/>
      <c r="L2275" s="13"/>
      <c r="M2275" s="13"/>
      <c r="N2275" s="13"/>
      <c r="O2275" s="13"/>
      <c r="P2275" s="13"/>
      <c r="Q2275" s="1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80"/>
    </row>
    <row r="2276" spans="2:35" x14ac:dyDescent="0.2">
      <c r="B2276" s="13"/>
      <c r="C2276" s="13"/>
      <c r="D2276" s="13"/>
      <c r="E2276" s="13"/>
      <c r="F2276" s="13"/>
      <c r="G2276" s="13"/>
      <c r="H2276" s="13"/>
      <c r="I2276" s="13"/>
      <c r="J2276" s="13"/>
      <c r="K2276" s="13"/>
      <c r="L2276" s="1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80"/>
    </row>
    <row r="2277" spans="2:35" x14ac:dyDescent="0.2">
      <c r="B2277" s="13"/>
      <c r="C2277" s="13"/>
      <c r="D2277" s="13"/>
      <c r="E2277" s="13"/>
      <c r="F2277" s="13"/>
      <c r="G2277" s="13"/>
      <c r="H2277" s="13"/>
      <c r="I2277" s="13"/>
      <c r="J2277" s="13"/>
      <c r="K2277" s="13"/>
      <c r="L2277" s="1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80"/>
    </row>
    <row r="2278" spans="2:35" x14ac:dyDescent="0.2">
      <c r="B2278" s="13"/>
      <c r="C2278" s="13"/>
      <c r="D2278" s="13"/>
      <c r="E2278" s="13"/>
      <c r="F2278" s="13"/>
      <c r="G2278" s="13"/>
      <c r="H2278" s="13"/>
      <c r="I2278" s="13"/>
      <c r="J2278" s="13"/>
      <c r="K2278" s="13"/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80"/>
    </row>
    <row r="2279" spans="2:35" x14ac:dyDescent="0.2">
      <c r="B2279" s="13"/>
      <c r="C2279" s="13"/>
      <c r="D2279" s="13"/>
      <c r="E2279" s="13"/>
      <c r="F2279" s="13"/>
      <c r="G2279" s="13"/>
      <c r="H2279" s="13"/>
      <c r="I2279" s="13"/>
      <c r="J2279" s="13"/>
      <c r="K2279" s="13"/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80"/>
    </row>
    <row r="2280" spans="2:35" x14ac:dyDescent="0.2">
      <c r="B2280" s="13"/>
      <c r="C2280" s="13"/>
      <c r="D2280" s="13"/>
      <c r="E2280" s="13"/>
      <c r="F2280" s="13"/>
      <c r="G2280" s="13"/>
      <c r="H2280" s="13"/>
      <c r="I2280" s="13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80"/>
    </row>
    <row r="2281" spans="2:35" x14ac:dyDescent="0.2">
      <c r="B2281" s="13"/>
      <c r="C2281" s="13"/>
      <c r="D2281" s="13"/>
      <c r="E2281" s="13"/>
      <c r="F2281" s="13"/>
      <c r="G2281" s="13"/>
      <c r="H2281" s="13"/>
      <c r="I2281" s="13"/>
      <c r="J2281" s="13"/>
      <c r="K2281" s="13"/>
      <c r="L2281" s="13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80"/>
    </row>
    <row r="2282" spans="2:35" x14ac:dyDescent="0.2">
      <c r="B2282" s="13"/>
      <c r="C2282" s="13"/>
      <c r="D2282" s="13"/>
      <c r="E2282" s="13"/>
      <c r="F2282" s="13"/>
      <c r="G2282" s="13"/>
      <c r="H2282" s="13"/>
      <c r="I2282" s="13"/>
      <c r="J2282" s="13"/>
      <c r="K2282" s="13"/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80"/>
    </row>
    <row r="2283" spans="2:35" x14ac:dyDescent="0.2">
      <c r="B2283" s="13"/>
      <c r="C2283" s="13"/>
      <c r="D2283" s="13"/>
      <c r="E2283" s="13"/>
      <c r="F2283" s="13"/>
      <c r="G2283" s="13"/>
      <c r="H2283" s="13"/>
      <c r="I2283" s="13"/>
      <c r="J2283" s="13"/>
      <c r="K2283" s="13"/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80"/>
    </row>
    <row r="2284" spans="2:35" x14ac:dyDescent="0.2">
      <c r="B2284" s="13"/>
      <c r="C2284" s="13"/>
      <c r="D2284" s="13"/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80"/>
    </row>
    <row r="2285" spans="2:35" x14ac:dyDescent="0.2">
      <c r="B2285" s="13"/>
      <c r="C2285" s="13"/>
      <c r="D2285" s="13"/>
      <c r="E2285" s="13"/>
      <c r="F2285" s="13"/>
      <c r="G2285" s="13"/>
      <c r="H2285" s="13"/>
      <c r="I2285" s="13"/>
      <c r="J2285" s="13"/>
      <c r="K2285" s="13"/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80"/>
    </row>
    <row r="2286" spans="2:35" x14ac:dyDescent="0.2">
      <c r="B2286" s="13"/>
      <c r="C2286" s="13"/>
      <c r="D2286" s="13"/>
      <c r="E2286" s="13"/>
      <c r="F2286" s="13"/>
      <c r="G2286" s="13"/>
      <c r="H2286" s="13"/>
      <c r="I2286" s="13"/>
      <c r="J2286" s="13"/>
      <c r="K2286" s="13"/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80"/>
    </row>
    <row r="2287" spans="2:35" x14ac:dyDescent="0.2">
      <c r="B2287" s="13"/>
      <c r="C2287" s="13"/>
      <c r="D2287" s="13"/>
      <c r="E2287" s="13"/>
      <c r="F2287" s="13"/>
      <c r="G2287" s="13"/>
      <c r="H2287" s="13"/>
      <c r="I2287" s="13"/>
      <c r="J2287" s="13"/>
      <c r="K2287" s="13"/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80"/>
    </row>
    <row r="2288" spans="2:35" x14ac:dyDescent="0.2">
      <c r="B2288" s="13"/>
      <c r="C2288" s="13"/>
      <c r="D2288" s="13"/>
      <c r="E2288" s="13"/>
      <c r="F2288" s="13"/>
      <c r="G2288" s="13"/>
      <c r="H2288" s="13"/>
      <c r="I2288" s="13"/>
      <c r="J2288" s="13"/>
      <c r="K2288" s="13"/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80"/>
    </row>
    <row r="2289" spans="2:35" x14ac:dyDescent="0.2">
      <c r="B2289" s="13"/>
      <c r="C2289" s="13"/>
      <c r="D2289" s="13"/>
      <c r="E2289" s="13"/>
      <c r="F2289" s="13"/>
      <c r="G2289" s="13"/>
      <c r="H2289" s="13"/>
      <c r="I2289" s="13"/>
      <c r="J2289" s="13"/>
      <c r="K2289" s="13"/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80"/>
    </row>
    <row r="2290" spans="2:35" x14ac:dyDescent="0.2">
      <c r="B2290" s="13"/>
      <c r="C2290" s="13"/>
      <c r="D2290" s="13"/>
      <c r="E2290" s="13"/>
      <c r="F2290" s="13"/>
      <c r="G2290" s="13"/>
      <c r="H2290" s="13"/>
      <c r="I2290" s="13"/>
      <c r="J2290" s="13"/>
      <c r="K2290" s="13"/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80"/>
    </row>
    <row r="2291" spans="2:35" x14ac:dyDescent="0.2">
      <c r="B2291" s="13"/>
      <c r="C2291" s="13"/>
      <c r="D2291" s="13"/>
      <c r="E2291" s="13"/>
      <c r="F2291" s="13"/>
      <c r="G2291" s="13"/>
      <c r="H2291" s="13"/>
      <c r="I2291" s="13"/>
      <c r="J2291" s="13"/>
      <c r="K2291" s="13"/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80"/>
    </row>
    <row r="2292" spans="2:35" x14ac:dyDescent="0.2">
      <c r="B2292" s="13"/>
      <c r="C2292" s="13"/>
      <c r="D2292" s="13"/>
      <c r="E2292" s="13"/>
      <c r="F2292" s="13"/>
      <c r="G2292" s="13"/>
      <c r="H2292" s="13"/>
      <c r="I2292" s="13"/>
      <c r="J2292" s="13"/>
      <c r="K2292" s="13"/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80"/>
    </row>
    <row r="2293" spans="2:35" x14ac:dyDescent="0.2">
      <c r="B2293" s="13"/>
      <c r="C2293" s="13"/>
      <c r="D2293" s="13"/>
      <c r="E2293" s="13"/>
      <c r="F2293" s="13"/>
      <c r="G2293" s="13"/>
      <c r="H2293" s="13"/>
      <c r="I2293" s="13"/>
      <c r="J2293" s="13"/>
      <c r="K2293" s="13"/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80"/>
    </row>
    <row r="2294" spans="2:35" x14ac:dyDescent="0.2">
      <c r="B2294" s="13"/>
      <c r="C2294" s="13"/>
      <c r="D2294" s="13"/>
      <c r="E2294" s="13"/>
      <c r="F2294" s="13"/>
      <c r="G2294" s="13"/>
      <c r="H2294" s="13"/>
      <c r="I2294" s="13"/>
      <c r="J2294" s="13"/>
      <c r="K2294" s="13"/>
      <c r="L2294" s="13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80"/>
    </row>
    <row r="2295" spans="2:35" x14ac:dyDescent="0.2">
      <c r="B2295" s="13"/>
      <c r="C2295" s="13"/>
      <c r="D2295" s="13"/>
      <c r="E2295" s="13"/>
      <c r="F2295" s="13"/>
      <c r="G2295" s="13"/>
      <c r="H2295" s="13"/>
      <c r="I2295" s="13"/>
      <c r="J2295" s="13"/>
      <c r="K2295" s="13"/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80"/>
    </row>
    <row r="2296" spans="2:35" x14ac:dyDescent="0.2">
      <c r="B2296" s="13"/>
      <c r="C2296" s="13"/>
      <c r="D2296" s="13"/>
      <c r="E2296" s="13"/>
      <c r="F2296" s="13"/>
      <c r="G2296" s="13"/>
      <c r="H2296" s="13"/>
      <c r="I2296" s="13"/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80"/>
    </row>
    <row r="2297" spans="2:35" x14ac:dyDescent="0.2">
      <c r="B2297" s="13"/>
      <c r="C2297" s="13"/>
      <c r="D2297" s="13"/>
      <c r="E2297" s="13"/>
      <c r="F2297" s="13"/>
      <c r="G2297" s="13"/>
      <c r="H2297" s="13"/>
      <c r="I2297" s="13"/>
      <c r="J2297" s="13"/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80"/>
    </row>
    <row r="2298" spans="2:35" x14ac:dyDescent="0.2">
      <c r="B2298" s="13"/>
      <c r="C2298" s="13"/>
      <c r="D2298" s="13"/>
      <c r="E2298" s="13"/>
      <c r="F2298" s="13"/>
      <c r="G2298" s="13"/>
      <c r="H2298" s="13"/>
      <c r="I2298" s="13"/>
      <c r="J2298" s="13"/>
      <c r="K2298" s="13"/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80"/>
    </row>
    <row r="2299" spans="2:35" x14ac:dyDescent="0.2">
      <c r="B2299" s="13"/>
      <c r="C2299" s="13"/>
      <c r="D2299" s="13"/>
      <c r="E2299" s="13"/>
      <c r="F2299" s="13"/>
      <c r="G2299" s="13"/>
      <c r="H2299" s="13"/>
      <c r="I2299" s="13"/>
      <c r="J2299" s="13"/>
      <c r="K2299" s="13"/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80"/>
    </row>
    <row r="2300" spans="2:35" x14ac:dyDescent="0.2">
      <c r="B2300" s="13"/>
      <c r="C2300" s="13"/>
      <c r="D2300" s="13"/>
      <c r="E2300" s="13"/>
      <c r="F2300" s="13"/>
      <c r="G2300" s="13"/>
      <c r="H2300" s="13"/>
      <c r="I2300" s="13"/>
      <c r="J2300" s="13"/>
      <c r="K2300" s="13"/>
      <c r="L2300" s="13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80"/>
    </row>
    <row r="2301" spans="2:35" x14ac:dyDescent="0.2">
      <c r="B2301" s="13"/>
      <c r="C2301" s="13"/>
      <c r="D2301" s="13"/>
      <c r="E2301" s="13"/>
      <c r="F2301" s="13"/>
      <c r="G2301" s="13"/>
      <c r="H2301" s="13"/>
      <c r="I2301" s="13"/>
      <c r="J2301" s="13"/>
      <c r="K2301" s="13"/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80"/>
    </row>
    <row r="2302" spans="2:35" x14ac:dyDescent="0.2">
      <c r="B2302" s="13"/>
      <c r="C2302" s="13"/>
      <c r="D2302" s="13"/>
      <c r="E2302" s="13"/>
      <c r="F2302" s="13"/>
      <c r="G2302" s="13"/>
      <c r="H2302" s="13"/>
      <c r="I2302" s="13"/>
      <c r="J2302" s="13"/>
      <c r="K2302" s="13"/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80"/>
    </row>
    <row r="2303" spans="2:35" x14ac:dyDescent="0.2">
      <c r="B2303" s="13"/>
      <c r="C2303" s="13"/>
      <c r="D2303" s="13"/>
      <c r="E2303" s="13"/>
      <c r="F2303" s="13"/>
      <c r="G2303" s="13"/>
      <c r="H2303" s="13"/>
      <c r="I2303" s="13"/>
      <c r="J2303" s="13"/>
      <c r="K2303" s="13"/>
      <c r="L2303" s="13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80"/>
    </row>
    <row r="2304" spans="2:35" x14ac:dyDescent="0.2">
      <c r="B2304" s="13"/>
      <c r="C2304" s="13"/>
      <c r="D2304" s="13"/>
      <c r="E2304" s="13"/>
      <c r="F2304" s="13"/>
      <c r="G2304" s="13"/>
      <c r="H2304" s="13"/>
      <c r="I2304" s="13"/>
      <c r="J2304" s="13"/>
      <c r="K2304" s="13"/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80"/>
    </row>
    <row r="2305" spans="2:35" x14ac:dyDescent="0.2">
      <c r="B2305" s="13"/>
      <c r="C2305" s="13"/>
      <c r="D2305" s="13"/>
      <c r="E2305" s="13"/>
      <c r="F2305" s="13"/>
      <c r="G2305" s="13"/>
      <c r="H2305" s="13"/>
      <c r="I2305" s="13"/>
      <c r="J2305" s="13"/>
      <c r="K2305" s="13"/>
      <c r="L2305" s="1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80"/>
    </row>
    <row r="2306" spans="2:35" x14ac:dyDescent="0.2">
      <c r="B2306" s="13"/>
      <c r="C2306" s="13"/>
      <c r="D2306" s="13"/>
      <c r="E2306" s="13"/>
      <c r="F2306" s="13"/>
      <c r="G2306" s="13"/>
      <c r="H2306" s="13"/>
      <c r="I2306" s="13"/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80"/>
    </row>
    <row r="2307" spans="2:35" x14ac:dyDescent="0.2">
      <c r="B2307" s="13"/>
      <c r="C2307" s="13"/>
      <c r="D2307" s="13"/>
      <c r="E2307" s="13"/>
      <c r="F2307" s="13"/>
      <c r="G2307" s="13"/>
      <c r="H2307" s="13"/>
      <c r="I2307" s="13"/>
      <c r="J2307" s="13"/>
      <c r="K2307" s="13"/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80"/>
    </row>
    <row r="2308" spans="2:35" x14ac:dyDescent="0.2">
      <c r="B2308" s="13"/>
      <c r="C2308" s="13"/>
      <c r="D2308" s="13"/>
      <c r="E2308" s="13"/>
      <c r="F2308" s="13"/>
      <c r="G2308" s="13"/>
      <c r="H2308" s="13"/>
      <c r="I2308" s="13"/>
      <c r="J2308" s="13"/>
      <c r="K2308" s="13"/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80"/>
    </row>
    <row r="2309" spans="2:35" x14ac:dyDescent="0.2">
      <c r="B2309" s="13"/>
      <c r="C2309" s="13"/>
      <c r="D2309" s="13"/>
      <c r="E2309" s="13"/>
      <c r="F2309" s="13"/>
      <c r="G2309" s="13"/>
      <c r="H2309" s="13"/>
      <c r="I2309" s="13"/>
      <c r="J2309" s="13"/>
      <c r="K2309" s="13"/>
      <c r="L2309" s="13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80"/>
    </row>
    <row r="2310" spans="2:35" x14ac:dyDescent="0.2">
      <c r="B2310" s="13"/>
      <c r="C2310" s="13"/>
      <c r="D2310" s="13"/>
      <c r="E2310" s="13"/>
      <c r="F2310" s="13"/>
      <c r="G2310" s="13"/>
      <c r="H2310" s="13"/>
      <c r="I2310" s="13"/>
      <c r="J2310" s="13"/>
      <c r="K2310" s="13"/>
      <c r="L2310" s="13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80"/>
    </row>
    <row r="2311" spans="2:35" x14ac:dyDescent="0.2">
      <c r="B2311" s="13"/>
      <c r="C2311" s="13"/>
      <c r="D2311" s="13"/>
      <c r="E2311" s="13"/>
      <c r="F2311" s="13"/>
      <c r="G2311" s="13"/>
      <c r="H2311" s="13"/>
      <c r="I2311" s="13"/>
      <c r="J2311" s="13"/>
      <c r="K2311" s="13"/>
      <c r="L2311" s="13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80"/>
    </row>
    <row r="2312" spans="2:35" x14ac:dyDescent="0.2">
      <c r="B2312" s="13"/>
      <c r="C2312" s="13"/>
      <c r="D2312" s="13"/>
      <c r="E2312" s="13"/>
      <c r="F2312" s="13"/>
      <c r="G2312" s="13"/>
      <c r="H2312" s="13"/>
      <c r="I2312" s="13"/>
      <c r="J2312" s="13"/>
      <c r="K2312" s="13"/>
      <c r="L2312" s="13"/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80"/>
    </row>
    <row r="2313" spans="2:35" x14ac:dyDescent="0.2">
      <c r="B2313" s="13"/>
      <c r="C2313" s="13"/>
      <c r="D2313" s="13"/>
      <c r="E2313" s="13"/>
      <c r="F2313" s="13"/>
      <c r="G2313" s="13"/>
      <c r="H2313" s="13"/>
      <c r="I2313" s="13"/>
      <c r="J2313" s="13"/>
      <c r="K2313" s="13"/>
      <c r="L2313" s="13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80"/>
    </row>
    <row r="2314" spans="2:35" x14ac:dyDescent="0.2">
      <c r="B2314" s="13"/>
      <c r="C2314" s="13"/>
      <c r="D2314" s="13"/>
      <c r="E2314" s="13"/>
      <c r="F2314" s="13"/>
      <c r="G2314" s="13"/>
      <c r="H2314" s="13"/>
      <c r="I2314" s="13"/>
      <c r="J2314" s="13"/>
      <c r="K2314" s="13"/>
      <c r="L2314" s="13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80"/>
    </row>
    <row r="2315" spans="2:35" x14ac:dyDescent="0.2">
      <c r="B2315" s="13"/>
      <c r="C2315" s="13"/>
      <c r="D2315" s="13"/>
      <c r="E2315" s="13"/>
      <c r="F2315" s="13"/>
      <c r="G2315" s="13"/>
      <c r="H2315" s="13"/>
      <c r="I2315" s="13"/>
      <c r="J2315" s="13"/>
      <c r="K2315" s="13"/>
      <c r="L2315" s="13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80"/>
    </row>
    <row r="2316" spans="2:35" x14ac:dyDescent="0.2">
      <c r="B2316" s="13"/>
      <c r="C2316" s="13"/>
      <c r="D2316" s="13"/>
      <c r="E2316" s="13"/>
      <c r="F2316" s="13"/>
      <c r="G2316" s="13"/>
      <c r="H2316" s="13"/>
      <c r="I2316" s="13"/>
      <c r="J2316" s="13"/>
      <c r="K2316" s="13"/>
      <c r="L2316" s="13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80"/>
    </row>
    <row r="2317" spans="2:35" x14ac:dyDescent="0.2">
      <c r="B2317" s="13"/>
      <c r="C2317" s="13"/>
      <c r="D2317" s="13"/>
      <c r="E2317" s="13"/>
      <c r="F2317" s="13"/>
      <c r="G2317" s="13"/>
      <c r="H2317" s="13"/>
      <c r="I2317" s="13"/>
      <c r="J2317" s="13"/>
      <c r="K2317" s="13"/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80"/>
    </row>
    <row r="2318" spans="2:35" x14ac:dyDescent="0.2">
      <c r="B2318" s="13"/>
      <c r="C2318" s="13"/>
      <c r="D2318" s="13"/>
      <c r="E2318" s="13"/>
      <c r="F2318" s="13"/>
      <c r="G2318" s="13"/>
      <c r="H2318" s="13"/>
      <c r="I2318" s="13"/>
      <c r="J2318" s="13"/>
      <c r="K2318" s="13"/>
      <c r="L2318" s="13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80"/>
    </row>
    <row r="2319" spans="2:35" x14ac:dyDescent="0.2">
      <c r="B2319" s="13"/>
      <c r="C2319" s="13"/>
      <c r="D2319" s="13"/>
      <c r="E2319" s="13"/>
      <c r="F2319" s="13"/>
      <c r="G2319" s="13"/>
      <c r="H2319" s="13"/>
      <c r="I2319" s="13"/>
      <c r="J2319" s="13"/>
      <c r="K2319" s="13"/>
      <c r="L2319" s="13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80"/>
    </row>
    <row r="2320" spans="2:35" x14ac:dyDescent="0.2">
      <c r="B2320" s="13"/>
      <c r="C2320" s="13"/>
      <c r="D2320" s="13"/>
      <c r="E2320" s="13"/>
      <c r="F2320" s="13"/>
      <c r="G2320" s="13"/>
      <c r="H2320" s="13"/>
      <c r="I2320" s="13"/>
      <c r="J2320" s="13"/>
      <c r="K2320" s="13"/>
      <c r="L2320" s="13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80"/>
    </row>
    <row r="2321" spans="2:35" x14ac:dyDescent="0.2">
      <c r="B2321" s="13"/>
      <c r="C2321" s="13"/>
      <c r="D2321" s="13"/>
      <c r="E2321" s="13"/>
      <c r="F2321" s="13"/>
      <c r="G2321" s="13"/>
      <c r="H2321" s="13"/>
      <c r="I2321" s="13"/>
      <c r="J2321" s="13"/>
      <c r="K2321" s="13"/>
      <c r="L2321" s="13"/>
      <c r="M2321" s="13"/>
      <c r="N2321" s="13"/>
      <c r="O2321" s="13"/>
      <c r="P2321" s="13"/>
      <c r="Q2321" s="1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80"/>
    </row>
    <row r="2322" spans="2:35" x14ac:dyDescent="0.2">
      <c r="B2322" s="13"/>
      <c r="C2322" s="13"/>
      <c r="D2322" s="13"/>
      <c r="E2322" s="13"/>
      <c r="F2322" s="13"/>
      <c r="G2322" s="13"/>
      <c r="H2322" s="13"/>
      <c r="I2322" s="13"/>
      <c r="J2322" s="13"/>
      <c r="K2322" s="13"/>
      <c r="L2322" s="13"/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80"/>
    </row>
    <row r="2323" spans="2:35" x14ac:dyDescent="0.2">
      <c r="B2323" s="13"/>
      <c r="C2323" s="13"/>
      <c r="D2323" s="13"/>
      <c r="E2323" s="13"/>
      <c r="F2323" s="13"/>
      <c r="G2323" s="13"/>
      <c r="H2323" s="13"/>
      <c r="I2323" s="13"/>
      <c r="J2323" s="13"/>
      <c r="K2323" s="13"/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80"/>
    </row>
    <row r="2324" spans="2:35" x14ac:dyDescent="0.2">
      <c r="B2324" s="13"/>
      <c r="C2324" s="13"/>
      <c r="D2324" s="13"/>
      <c r="E2324" s="13"/>
      <c r="F2324" s="13"/>
      <c r="G2324" s="13"/>
      <c r="H2324" s="13"/>
      <c r="I2324" s="13"/>
      <c r="J2324" s="13"/>
      <c r="K2324" s="13"/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80"/>
    </row>
    <row r="2325" spans="2:35" x14ac:dyDescent="0.2">
      <c r="B2325" s="13"/>
      <c r="C2325" s="13"/>
      <c r="D2325" s="13"/>
      <c r="E2325" s="13"/>
      <c r="F2325" s="13"/>
      <c r="G2325" s="13"/>
      <c r="H2325" s="13"/>
      <c r="I2325" s="13"/>
      <c r="J2325" s="13"/>
      <c r="K2325" s="13"/>
      <c r="L2325" s="13"/>
      <c r="M2325" s="13"/>
      <c r="N2325" s="13"/>
      <c r="O2325" s="13"/>
      <c r="P2325" s="13"/>
      <c r="Q2325" s="1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80"/>
    </row>
    <row r="2326" spans="2:35" x14ac:dyDescent="0.2">
      <c r="B2326" s="13"/>
      <c r="C2326" s="13"/>
      <c r="D2326" s="13"/>
      <c r="E2326" s="13"/>
      <c r="F2326" s="13"/>
      <c r="G2326" s="13"/>
      <c r="H2326" s="13"/>
      <c r="I2326" s="13"/>
      <c r="J2326" s="13"/>
      <c r="K2326" s="13"/>
      <c r="L2326" s="13"/>
      <c r="M2326" s="13"/>
      <c r="N2326" s="13"/>
      <c r="O2326" s="13"/>
      <c r="P2326" s="13"/>
      <c r="Q2326" s="1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80"/>
    </row>
    <row r="2327" spans="2:35" x14ac:dyDescent="0.2">
      <c r="B2327" s="13"/>
      <c r="C2327" s="13"/>
      <c r="D2327" s="13"/>
      <c r="E2327" s="13"/>
      <c r="F2327" s="13"/>
      <c r="G2327" s="13"/>
      <c r="H2327" s="13"/>
      <c r="I2327" s="13"/>
      <c r="J2327" s="13"/>
      <c r="K2327" s="13"/>
      <c r="L2327" s="13"/>
      <c r="M2327" s="13"/>
      <c r="N2327" s="13"/>
      <c r="O2327" s="13"/>
      <c r="P2327" s="13"/>
      <c r="Q2327" s="1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80"/>
    </row>
    <row r="2328" spans="2:35" x14ac:dyDescent="0.2">
      <c r="B2328" s="13"/>
      <c r="C2328" s="13"/>
      <c r="D2328" s="13"/>
      <c r="E2328" s="13"/>
      <c r="F2328" s="13"/>
      <c r="G2328" s="13"/>
      <c r="H2328" s="13"/>
      <c r="I2328" s="13"/>
      <c r="J2328" s="13"/>
      <c r="K2328" s="13"/>
      <c r="L2328" s="13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80"/>
    </row>
    <row r="2329" spans="2:35" x14ac:dyDescent="0.2">
      <c r="B2329" s="13"/>
      <c r="C2329" s="13"/>
      <c r="D2329" s="13"/>
      <c r="E2329" s="13"/>
      <c r="F2329" s="13"/>
      <c r="G2329" s="13"/>
      <c r="H2329" s="13"/>
      <c r="I2329" s="13"/>
      <c r="J2329" s="13"/>
      <c r="K2329" s="13"/>
      <c r="L2329" s="13"/>
      <c r="M2329" s="13"/>
      <c r="N2329" s="13"/>
      <c r="O2329" s="13"/>
      <c r="P2329" s="13"/>
      <c r="Q2329" s="1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80"/>
    </row>
    <row r="2330" spans="2:35" x14ac:dyDescent="0.2">
      <c r="B2330" s="13"/>
      <c r="C2330" s="13"/>
      <c r="D2330" s="13"/>
      <c r="E2330" s="13"/>
      <c r="F2330" s="13"/>
      <c r="G2330" s="13"/>
      <c r="H2330" s="13"/>
      <c r="I2330" s="13"/>
      <c r="J2330" s="13"/>
      <c r="K2330" s="13"/>
      <c r="L2330" s="13"/>
      <c r="M2330" s="13"/>
      <c r="N2330" s="13"/>
      <c r="O2330" s="13"/>
      <c r="P2330" s="13"/>
      <c r="Q2330" s="1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80"/>
    </row>
    <row r="2331" spans="2:35" x14ac:dyDescent="0.2">
      <c r="B2331" s="13"/>
      <c r="C2331" s="13"/>
      <c r="D2331" s="13"/>
      <c r="E2331" s="13"/>
      <c r="F2331" s="13"/>
      <c r="G2331" s="13"/>
      <c r="H2331" s="13"/>
      <c r="I2331" s="13"/>
      <c r="J2331" s="13"/>
      <c r="K2331" s="13"/>
      <c r="L2331" s="13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80"/>
    </row>
    <row r="2332" spans="2:35" x14ac:dyDescent="0.2">
      <c r="B2332" s="13"/>
      <c r="C2332" s="13"/>
      <c r="D2332" s="13"/>
      <c r="E2332" s="13"/>
      <c r="F2332" s="13"/>
      <c r="G2332" s="13"/>
      <c r="H2332" s="13"/>
      <c r="I2332" s="13"/>
      <c r="J2332" s="13"/>
      <c r="K2332" s="13"/>
      <c r="L2332" s="13"/>
      <c r="M2332" s="13"/>
      <c r="N2332" s="13"/>
      <c r="O2332" s="13"/>
      <c r="P2332" s="13"/>
      <c r="Q2332" s="1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80"/>
    </row>
    <row r="2333" spans="2:35" x14ac:dyDescent="0.2">
      <c r="B2333" s="13"/>
      <c r="C2333" s="13"/>
      <c r="D2333" s="13"/>
      <c r="E2333" s="13"/>
      <c r="F2333" s="13"/>
      <c r="G2333" s="13"/>
      <c r="H2333" s="13"/>
      <c r="I2333" s="13"/>
      <c r="J2333" s="13"/>
      <c r="K2333" s="13"/>
      <c r="L2333" s="13"/>
      <c r="M2333" s="13"/>
      <c r="N2333" s="13"/>
      <c r="O2333" s="13"/>
      <c r="P2333" s="13"/>
      <c r="Q2333" s="1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80"/>
    </row>
    <row r="2334" spans="2:35" x14ac:dyDescent="0.2">
      <c r="B2334" s="13"/>
      <c r="C2334" s="13"/>
      <c r="D2334" s="13"/>
      <c r="E2334" s="13"/>
      <c r="F2334" s="13"/>
      <c r="G2334" s="13"/>
      <c r="H2334" s="13"/>
      <c r="I2334" s="13"/>
      <c r="J2334" s="13"/>
      <c r="K2334" s="13"/>
      <c r="L2334" s="13"/>
      <c r="M2334" s="13"/>
      <c r="N2334" s="13"/>
      <c r="O2334" s="13"/>
      <c r="P2334" s="13"/>
      <c r="Q2334" s="1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80"/>
    </row>
    <row r="2335" spans="2:35" x14ac:dyDescent="0.2">
      <c r="B2335" s="13"/>
      <c r="C2335" s="13"/>
      <c r="D2335" s="13"/>
      <c r="E2335" s="13"/>
      <c r="F2335" s="13"/>
      <c r="G2335" s="13"/>
      <c r="H2335" s="13"/>
      <c r="I2335" s="13"/>
      <c r="J2335" s="13"/>
      <c r="K2335" s="13"/>
      <c r="L2335" s="13"/>
      <c r="M2335" s="13"/>
      <c r="N2335" s="13"/>
      <c r="O2335" s="13"/>
      <c r="P2335" s="13"/>
      <c r="Q2335" s="1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80"/>
    </row>
    <row r="2336" spans="2:35" x14ac:dyDescent="0.2">
      <c r="B2336" s="13"/>
      <c r="C2336" s="13"/>
      <c r="D2336" s="13"/>
      <c r="E2336" s="13"/>
      <c r="F2336" s="13"/>
      <c r="G2336" s="13"/>
      <c r="H2336" s="13"/>
      <c r="I2336" s="13"/>
      <c r="J2336" s="13"/>
      <c r="K2336" s="13"/>
      <c r="L2336" s="13"/>
      <c r="M2336" s="13"/>
      <c r="N2336" s="13"/>
      <c r="O2336" s="13"/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80"/>
    </row>
    <row r="2337" spans="2:35" x14ac:dyDescent="0.2">
      <c r="B2337" s="13"/>
      <c r="C2337" s="13"/>
      <c r="D2337" s="13"/>
      <c r="E2337" s="13"/>
      <c r="F2337" s="13"/>
      <c r="G2337" s="13"/>
      <c r="H2337" s="13"/>
      <c r="I2337" s="13"/>
      <c r="J2337" s="13"/>
      <c r="K2337" s="13"/>
      <c r="L2337" s="13"/>
      <c r="M2337" s="13"/>
      <c r="N2337" s="13"/>
      <c r="O2337" s="13"/>
      <c r="P2337" s="13"/>
      <c r="Q2337" s="1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80"/>
    </row>
    <row r="2338" spans="2:35" x14ac:dyDescent="0.2">
      <c r="B2338" s="13"/>
      <c r="C2338" s="13"/>
      <c r="D2338" s="13"/>
      <c r="E2338" s="13"/>
      <c r="F2338" s="13"/>
      <c r="G2338" s="13"/>
      <c r="H2338" s="13"/>
      <c r="I2338" s="13"/>
      <c r="J2338" s="13"/>
      <c r="K2338" s="13"/>
      <c r="L2338" s="13"/>
      <c r="M2338" s="13"/>
      <c r="N2338" s="13"/>
      <c r="O2338" s="13"/>
      <c r="P2338" s="13"/>
      <c r="Q2338" s="1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80"/>
    </row>
    <row r="2339" spans="2:35" x14ac:dyDescent="0.2">
      <c r="B2339" s="13"/>
      <c r="C2339" s="13"/>
      <c r="D2339" s="13"/>
      <c r="E2339" s="13"/>
      <c r="F2339" s="13"/>
      <c r="G2339" s="13"/>
      <c r="H2339" s="13"/>
      <c r="I2339" s="13"/>
      <c r="J2339" s="13"/>
      <c r="K2339" s="13"/>
      <c r="L2339" s="13"/>
      <c r="M2339" s="13"/>
      <c r="N2339" s="13"/>
      <c r="O2339" s="13"/>
      <c r="P2339" s="13"/>
      <c r="Q2339" s="1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80"/>
    </row>
    <row r="2340" spans="2:35" x14ac:dyDescent="0.2">
      <c r="B2340" s="13"/>
      <c r="C2340" s="13"/>
      <c r="D2340" s="13"/>
      <c r="E2340" s="13"/>
      <c r="F2340" s="13"/>
      <c r="G2340" s="13"/>
      <c r="H2340" s="13"/>
      <c r="I2340" s="13"/>
      <c r="J2340" s="13"/>
      <c r="K2340" s="13"/>
      <c r="L2340" s="13"/>
      <c r="M2340" s="13"/>
      <c r="N2340" s="13"/>
      <c r="O2340" s="13"/>
      <c r="P2340" s="13"/>
      <c r="Q2340" s="1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80"/>
    </row>
    <row r="2341" spans="2:35" x14ac:dyDescent="0.2">
      <c r="B2341" s="13"/>
      <c r="C2341" s="13"/>
      <c r="D2341" s="13"/>
      <c r="E2341" s="13"/>
      <c r="F2341" s="13"/>
      <c r="G2341" s="13"/>
      <c r="H2341" s="13"/>
      <c r="I2341" s="13"/>
      <c r="J2341" s="13"/>
      <c r="K2341" s="13"/>
      <c r="L2341" s="13"/>
      <c r="M2341" s="13"/>
      <c r="N2341" s="13"/>
      <c r="O2341" s="13"/>
      <c r="P2341" s="13"/>
      <c r="Q2341" s="1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80"/>
    </row>
    <row r="2342" spans="2:35" x14ac:dyDescent="0.2">
      <c r="B2342" s="13"/>
      <c r="C2342" s="13"/>
      <c r="D2342" s="13"/>
      <c r="E2342" s="13"/>
      <c r="F2342" s="13"/>
      <c r="G2342" s="13"/>
      <c r="H2342" s="13"/>
      <c r="I2342" s="13"/>
      <c r="J2342" s="13"/>
      <c r="K2342" s="13"/>
      <c r="L2342" s="13"/>
      <c r="M2342" s="13"/>
      <c r="N2342" s="13"/>
      <c r="O2342" s="13"/>
      <c r="P2342" s="13"/>
      <c r="Q2342" s="1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80"/>
    </row>
    <row r="2343" spans="2:35" x14ac:dyDescent="0.2">
      <c r="B2343" s="13"/>
      <c r="C2343" s="13"/>
      <c r="D2343" s="13"/>
      <c r="E2343" s="13"/>
      <c r="F2343" s="13"/>
      <c r="G2343" s="13"/>
      <c r="H2343" s="13"/>
      <c r="I2343" s="13"/>
      <c r="J2343" s="13"/>
      <c r="K2343" s="13"/>
      <c r="L2343" s="13"/>
      <c r="M2343" s="13"/>
      <c r="N2343" s="13"/>
      <c r="O2343" s="13"/>
      <c r="P2343" s="13"/>
      <c r="Q2343" s="1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80"/>
    </row>
    <row r="2344" spans="2:35" x14ac:dyDescent="0.2">
      <c r="B2344" s="13"/>
      <c r="C2344" s="13"/>
      <c r="D2344" s="13"/>
      <c r="E2344" s="13"/>
      <c r="F2344" s="13"/>
      <c r="G2344" s="13"/>
      <c r="H2344" s="13"/>
      <c r="I2344" s="13"/>
      <c r="J2344" s="13"/>
      <c r="K2344" s="13"/>
      <c r="L2344" s="13"/>
      <c r="M2344" s="13"/>
      <c r="N2344" s="13"/>
      <c r="O2344" s="13"/>
      <c r="P2344" s="13"/>
      <c r="Q2344" s="1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80"/>
    </row>
    <row r="2345" spans="2:35" x14ac:dyDescent="0.2">
      <c r="B2345" s="13"/>
      <c r="C2345" s="13"/>
      <c r="D2345" s="13"/>
      <c r="E2345" s="13"/>
      <c r="F2345" s="13"/>
      <c r="G2345" s="13"/>
      <c r="H2345" s="13"/>
      <c r="I2345" s="13"/>
      <c r="J2345" s="13"/>
      <c r="K2345" s="13"/>
      <c r="L2345" s="13"/>
      <c r="M2345" s="13"/>
      <c r="N2345" s="13"/>
      <c r="O2345" s="13"/>
      <c r="P2345" s="13"/>
      <c r="Q2345" s="1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80"/>
    </row>
    <row r="2346" spans="2:35" x14ac:dyDescent="0.2">
      <c r="B2346" s="13"/>
      <c r="C2346" s="13"/>
      <c r="D2346" s="13"/>
      <c r="E2346" s="13"/>
      <c r="F2346" s="13"/>
      <c r="G2346" s="13"/>
      <c r="H2346" s="13"/>
      <c r="I2346" s="13"/>
      <c r="J2346" s="13"/>
      <c r="K2346" s="13"/>
      <c r="L2346" s="13"/>
      <c r="M2346" s="13"/>
      <c r="N2346" s="13"/>
      <c r="O2346" s="13"/>
      <c r="P2346" s="13"/>
      <c r="Q2346" s="1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80"/>
    </row>
    <row r="2347" spans="2:35" x14ac:dyDescent="0.2">
      <c r="B2347" s="13"/>
      <c r="C2347" s="13"/>
      <c r="D2347" s="13"/>
      <c r="E2347" s="13"/>
      <c r="F2347" s="13"/>
      <c r="G2347" s="13"/>
      <c r="H2347" s="13"/>
      <c r="I2347" s="13"/>
      <c r="J2347" s="13"/>
      <c r="K2347" s="13"/>
      <c r="L2347" s="13"/>
      <c r="M2347" s="13"/>
      <c r="N2347" s="13"/>
      <c r="O2347" s="13"/>
      <c r="P2347" s="13"/>
      <c r="Q2347" s="1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80"/>
    </row>
    <row r="2348" spans="2:35" x14ac:dyDescent="0.2">
      <c r="B2348" s="13"/>
      <c r="C2348" s="13"/>
      <c r="D2348" s="13"/>
      <c r="E2348" s="13"/>
      <c r="F2348" s="13"/>
      <c r="G2348" s="13"/>
      <c r="H2348" s="13"/>
      <c r="I2348" s="13"/>
      <c r="J2348" s="13"/>
      <c r="K2348" s="13"/>
      <c r="L2348" s="13"/>
      <c r="M2348" s="13"/>
      <c r="N2348" s="13"/>
      <c r="O2348" s="13"/>
      <c r="P2348" s="13"/>
      <c r="Q2348" s="1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80"/>
    </row>
    <row r="2349" spans="2:35" x14ac:dyDescent="0.2">
      <c r="B2349" s="13"/>
      <c r="C2349" s="13"/>
      <c r="D2349" s="13"/>
      <c r="E2349" s="13"/>
      <c r="F2349" s="13"/>
      <c r="G2349" s="13"/>
      <c r="H2349" s="13"/>
      <c r="I2349" s="13"/>
      <c r="J2349" s="13"/>
      <c r="K2349" s="13"/>
      <c r="L2349" s="13"/>
      <c r="M2349" s="13"/>
      <c r="N2349" s="13"/>
      <c r="O2349" s="13"/>
      <c r="P2349" s="13"/>
      <c r="Q2349" s="1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80"/>
    </row>
    <row r="2350" spans="2:35" x14ac:dyDescent="0.2">
      <c r="B2350" s="13"/>
      <c r="C2350" s="13"/>
      <c r="D2350" s="13"/>
      <c r="E2350" s="13"/>
      <c r="F2350" s="13"/>
      <c r="G2350" s="13"/>
      <c r="H2350" s="13"/>
      <c r="I2350" s="13"/>
      <c r="J2350" s="13"/>
      <c r="K2350" s="13"/>
      <c r="L2350" s="13"/>
      <c r="M2350" s="13"/>
      <c r="N2350" s="13"/>
      <c r="O2350" s="13"/>
      <c r="P2350" s="13"/>
      <c r="Q2350" s="1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80"/>
    </row>
    <row r="2351" spans="2:35" x14ac:dyDescent="0.2">
      <c r="B2351" s="13"/>
      <c r="C2351" s="13"/>
      <c r="D2351" s="13"/>
      <c r="E2351" s="13"/>
      <c r="F2351" s="13"/>
      <c r="G2351" s="13"/>
      <c r="H2351" s="13"/>
      <c r="I2351" s="13"/>
      <c r="J2351" s="13"/>
      <c r="K2351" s="13"/>
      <c r="L2351" s="13"/>
      <c r="M2351" s="13"/>
      <c r="N2351" s="13"/>
      <c r="O2351" s="13"/>
      <c r="P2351" s="13"/>
      <c r="Q2351" s="1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80"/>
    </row>
    <row r="2352" spans="2:35" x14ac:dyDescent="0.2">
      <c r="B2352" s="13"/>
      <c r="C2352" s="13"/>
      <c r="D2352" s="13"/>
      <c r="E2352" s="13"/>
      <c r="F2352" s="13"/>
      <c r="G2352" s="13"/>
      <c r="H2352" s="13"/>
      <c r="I2352" s="13"/>
      <c r="J2352" s="13"/>
      <c r="K2352" s="13"/>
      <c r="L2352" s="13"/>
      <c r="M2352" s="13"/>
      <c r="N2352" s="13"/>
      <c r="O2352" s="13"/>
      <c r="P2352" s="13"/>
      <c r="Q2352" s="1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80"/>
    </row>
    <row r="2353" spans="2:35" x14ac:dyDescent="0.2">
      <c r="B2353" s="13"/>
      <c r="C2353" s="13"/>
      <c r="D2353" s="13"/>
      <c r="E2353" s="13"/>
      <c r="F2353" s="13"/>
      <c r="G2353" s="13"/>
      <c r="H2353" s="13"/>
      <c r="I2353" s="13"/>
      <c r="J2353" s="13"/>
      <c r="K2353" s="13"/>
      <c r="L2353" s="13"/>
      <c r="M2353" s="13"/>
      <c r="N2353" s="13"/>
      <c r="O2353" s="13"/>
      <c r="P2353" s="13"/>
      <c r="Q2353" s="1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80"/>
    </row>
    <row r="2354" spans="2:35" x14ac:dyDescent="0.2">
      <c r="B2354" s="13"/>
      <c r="C2354" s="13"/>
      <c r="D2354" s="13"/>
      <c r="E2354" s="13"/>
      <c r="F2354" s="13"/>
      <c r="G2354" s="13"/>
      <c r="H2354" s="13"/>
      <c r="I2354" s="13"/>
      <c r="J2354" s="13"/>
      <c r="K2354" s="13"/>
      <c r="L2354" s="13"/>
      <c r="M2354" s="13"/>
      <c r="N2354" s="13"/>
      <c r="O2354" s="13"/>
      <c r="P2354" s="13"/>
      <c r="Q2354" s="1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80"/>
    </row>
    <row r="2355" spans="2:35" x14ac:dyDescent="0.2">
      <c r="B2355" s="13"/>
      <c r="C2355" s="13"/>
      <c r="D2355" s="13"/>
      <c r="E2355" s="13"/>
      <c r="F2355" s="13"/>
      <c r="G2355" s="13"/>
      <c r="H2355" s="13"/>
      <c r="I2355" s="13"/>
      <c r="J2355" s="13"/>
      <c r="K2355" s="13"/>
      <c r="L2355" s="13"/>
      <c r="M2355" s="13"/>
      <c r="N2355" s="13"/>
      <c r="O2355" s="13"/>
      <c r="P2355" s="13"/>
      <c r="Q2355" s="1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80"/>
    </row>
    <row r="2356" spans="2:35" x14ac:dyDescent="0.2">
      <c r="B2356" s="13"/>
      <c r="C2356" s="13"/>
      <c r="D2356" s="13"/>
      <c r="E2356" s="13"/>
      <c r="F2356" s="13"/>
      <c r="G2356" s="13"/>
      <c r="H2356" s="13"/>
      <c r="I2356" s="13"/>
      <c r="J2356" s="13"/>
      <c r="K2356" s="13"/>
      <c r="L2356" s="13"/>
      <c r="M2356" s="13"/>
      <c r="N2356" s="13"/>
      <c r="O2356" s="13"/>
      <c r="P2356" s="13"/>
      <c r="Q2356" s="1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80"/>
    </row>
    <row r="2357" spans="2:35" x14ac:dyDescent="0.2">
      <c r="B2357" s="13"/>
      <c r="C2357" s="13"/>
      <c r="D2357" s="13"/>
      <c r="E2357" s="13"/>
      <c r="F2357" s="13"/>
      <c r="G2357" s="13"/>
      <c r="H2357" s="13"/>
      <c r="I2357" s="13"/>
      <c r="J2357" s="13"/>
      <c r="K2357" s="13"/>
      <c r="L2357" s="13"/>
      <c r="M2357" s="13"/>
      <c r="N2357" s="13"/>
      <c r="O2357" s="13"/>
      <c r="P2357" s="13"/>
      <c r="Q2357" s="1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80"/>
    </row>
    <row r="2358" spans="2:35" x14ac:dyDescent="0.2">
      <c r="B2358" s="13"/>
      <c r="C2358" s="13"/>
      <c r="D2358" s="13"/>
      <c r="E2358" s="13"/>
      <c r="F2358" s="13"/>
      <c r="G2358" s="13"/>
      <c r="H2358" s="13"/>
      <c r="I2358" s="13"/>
      <c r="J2358" s="13"/>
      <c r="K2358" s="13"/>
      <c r="L2358" s="13"/>
      <c r="M2358" s="13"/>
      <c r="N2358" s="13"/>
      <c r="O2358" s="13"/>
      <c r="P2358" s="13"/>
      <c r="Q2358" s="1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80"/>
    </row>
    <row r="2359" spans="2:35" x14ac:dyDescent="0.2">
      <c r="B2359" s="13"/>
      <c r="C2359" s="13"/>
      <c r="D2359" s="13"/>
      <c r="E2359" s="13"/>
      <c r="F2359" s="13"/>
      <c r="G2359" s="13"/>
      <c r="H2359" s="13"/>
      <c r="I2359" s="13"/>
      <c r="J2359" s="13"/>
      <c r="K2359" s="13"/>
      <c r="L2359" s="13"/>
      <c r="M2359" s="13"/>
      <c r="N2359" s="13"/>
      <c r="O2359" s="13"/>
      <c r="P2359" s="13"/>
      <c r="Q2359" s="1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80"/>
    </row>
    <row r="2360" spans="2:35" x14ac:dyDescent="0.2">
      <c r="B2360" s="13"/>
      <c r="C2360" s="13"/>
      <c r="D2360" s="13"/>
      <c r="E2360" s="13"/>
      <c r="F2360" s="13"/>
      <c r="G2360" s="13"/>
      <c r="H2360" s="13"/>
      <c r="I2360" s="13"/>
      <c r="J2360" s="13"/>
      <c r="K2360" s="13"/>
      <c r="L2360" s="13"/>
      <c r="M2360" s="13"/>
      <c r="N2360" s="13"/>
      <c r="O2360" s="13"/>
      <c r="P2360" s="13"/>
      <c r="Q2360" s="1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80"/>
    </row>
    <row r="2361" spans="2:35" x14ac:dyDescent="0.2">
      <c r="B2361" s="13"/>
      <c r="C2361" s="13"/>
      <c r="D2361" s="13"/>
      <c r="E2361" s="13"/>
      <c r="F2361" s="13"/>
      <c r="G2361" s="13"/>
      <c r="H2361" s="13"/>
      <c r="I2361" s="13"/>
      <c r="J2361" s="13"/>
      <c r="K2361" s="13"/>
      <c r="L2361" s="13"/>
      <c r="M2361" s="13"/>
      <c r="N2361" s="13"/>
      <c r="O2361" s="13"/>
      <c r="P2361" s="13"/>
      <c r="Q2361" s="1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80"/>
    </row>
    <row r="2362" spans="2:35" x14ac:dyDescent="0.2">
      <c r="B2362" s="13"/>
      <c r="C2362" s="13"/>
      <c r="D2362" s="13"/>
      <c r="E2362" s="13"/>
      <c r="F2362" s="13"/>
      <c r="G2362" s="13"/>
      <c r="H2362" s="13"/>
      <c r="I2362" s="13"/>
      <c r="J2362" s="13"/>
      <c r="K2362" s="13"/>
      <c r="L2362" s="13"/>
      <c r="M2362" s="13"/>
      <c r="N2362" s="13"/>
      <c r="O2362" s="13"/>
      <c r="P2362" s="13"/>
      <c r="Q2362" s="1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80"/>
    </row>
    <row r="2363" spans="2:35" x14ac:dyDescent="0.2">
      <c r="B2363" s="13"/>
      <c r="C2363" s="13"/>
      <c r="D2363" s="13"/>
      <c r="E2363" s="13"/>
      <c r="F2363" s="13"/>
      <c r="G2363" s="13"/>
      <c r="H2363" s="13"/>
      <c r="I2363" s="13"/>
      <c r="J2363" s="13"/>
      <c r="K2363" s="13"/>
      <c r="L2363" s="13"/>
      <c r="M2363" s="13"/>
      <c r="N2363" s="13"/>
      <c r="O2363" s="13"/>
      <c r="P2363" s="13"/>
      <c r="Q2363" s="1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80"/>
    </row>
    <row r="2364" spans="2:35" x14ac:dyDescent="0.2">
      <c r="B2364" s="13"/>
      <c r="C2364" s="13"/>
      <c r="D2364" s="13"/>
      <c r="E2364" s="13"/>
      <c r="F2364" s="13"/>
      <c r="G2364" s="13"/>
      <c r="H2364" s="13"/>
      <c r="I2364" s="13"/>
      <c r="J2364" s="13"/>
      <c r="K2364" s="13"/>
      <c r="L2364" s="13"/>
      <c r="M2364" s="13"/>
      <c r="N2364" s="13"/>
      <c r="O2364" s="13"/>
      <c r="P2364" s="13"/>
      <c r="Q2364" s="1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80"/>
    </row>
    <row r="2365" spans="2:35" x14ac:dyDescent="0.2">
      <c r="B2365" s="13"/>
      <c r="C2365" s="13"/>
      <c r="D2365" s="13"/>
      <c r="E2365" s="13"/>
      <c r="F2365" s="13"/>
      <c r="G2365" s="13"/>
      <c r="H2365" s="13"/>
      <c r="I2365" s="13"/>
      <c r="J2365" s="13"/>
      <c r="K2365" s="13"/>
      <c r="L2365" s="13"/>
      <c r="M2365" s="13"/>
      <c r="N2365" s="13"/>
      <c r="O2365" s="13"/>
      <c r="P2365" s="13"/>
      <c r="Q2365" s="1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80"/>
    </row>
    <row r="2366" spans="2:35" x14ac:dyDescent="0.2">
      <c r="B2366" s="13"/>
      <c r="C2366" s="13"/>
      <c r="D2366" s="13"/>
      <c r="E2366" s="13"/>
      <c r="F2366" s="13"/>
      <c r="G2366" s="13"/>
      <c r="H2366" s="13"/>
      <c r="I2366" s="13"/>
      <c r="J2366" s="13"/>
      <c r="K2366" s="13"/>
      <c r="L2366" s="13"/>
      <c r="M2366" s="13"/>
      <c r="N2366" s="13"/>
      <c r="O2366" s="13"/>
      <c r="P2366" s="13"/>
      <c r="Q2366" s="1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80"/>
    </row>
    <row r="2367" spans="2:35" x14ac:dyDescent="0.2">
      <c r="B2367" s="13"/>
      <c r="C2367" s="13"/>
      <c r="D2367" s="13"/>
      <c r="E2367" s="13"/>
      <c r="F2367" s="13"/>
      <c r="G2367" s="13"/>
      <c r="H2367" s="13"/>
      <c r="I2367" s="13"/>
      <c r="J2367" s="13"/>
      <c r="K2367" s="13"/>
      <c r="L2367" s="13"/>
      <c r="M2367" s="13"/>
      <c r="N2367" s="13"/>
      <c r="O2367" s="13"/>
      <c r="P2367" s="13"/>
      <c r="Q2367" s="1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80"/>
    </row>
    <row r="2368" spans="2:35" x14ac:dyDescent="0.2">
      <c r="B2368" s="13"/>
      <c r="C2368" s="13"/>
      <c r="D2368" s="13"/>
      <c r="E2368" s="13"/>
      <c r="F2368" s="13"/>
      <c r="G2368" s="13"/>
      <c r="H2368" s="13"/>
      <c r="I2368" s="13"/>
      <c r="J2368" s="13"/>
      <c r="K2368" s="13"/>
      <c r="L2368" s="13"/>
      <c r="M2368" s="13"/>
      <c r="N2368" s="13"/>
      <c r="O2368" s="13"/>
      <c r="P2368" s="13"/>
      <c r="Q2368" s="1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80"/>
    </row>
    <row r="2369" spans="2:35" x14ac:dyDescent="0.2">
      <c r="B2369" s="13"/>
      <c r="C2369" s="13"/>
      <c r="D2369" s="13"/>
      <c r="E2369" s="13"/>
      <c r="F2369" s="13"/>
      <c r="G2369" s="13"/>
      <c r="H2369" s="13"/>
      <c r="I2369" s="13"/>
      <c r="J2369" s="13"/>
      <c r="K2369" s="13"/>
      <c r="L2369" s="13"/>
      <c r="M2369" s="13"/>
      <c r="N2369" s="13"/>
      <c r="O2369" s="13"/>
      <c r="P2369" s="13"/>
      <c r="Q2369" s="1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80"/>
    </row>
    <row r="2370" spans="2:35" x14ac:dyDescent="0.2">
      <c r="B2370" s="13"/>
      <c r="C2370" s="13"/>
      <c r="D2370" s="13"/>
      <c r="E2370" s="13"/>
      <c r="F2370" s="13"/>
      <c r="G2370" s="13"/>
      <c r="H2370" s="13"/>
      <c r="I2370" s="13"/>
      <c r="J2370" s="13"/>
      <c r="K2370" s="13"/>
      <c r="L2370" s="13"/>
      <c r="M2370" s="13"/>
      <c r="N2370" s="13"/>
      <c r="O2370" s="13"/>
      <c r="P2370" s="13"/>
      <c r="Q2370" s="1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80"/>
    </row>
    <row r="2371" spans="2:35" x14ac:dyDescent="0.2">
      <c r="B2371" s="13"/>
      <c r="C2371" s="13"/>
      <c r="D2371" s="13"/>
      <c r="E2371" s="13"/>
      <c r="F2371" s="13"/>
      <c r="G2371" s="13"/>
      <c r="H2371" s="13"/>
      <c r="I2371" s="13"/>
      <c r="J2371" s="13"/>
      <c r="K2371" s="13"/>
      <c r="L2371" s="13"/>
      <c r="M2371" s="13"/>
      <c r="N2371" s="13"/>
      <c r="O2371" s="13"/>
      <c r="P2371" s="13"/>
      <c r="Q2371" s="1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80"/>
    </row>
    <row r="2372" spans="2:35" x14ac:dyDescent="0.2">
      <c r="B2372" s="13"/>
      <c r="C2372" s="13"/>
      <c r="D2372" s="13"/>
      <c r="E2372" s="13"/>
      <c r="F2372" s="13"/>
      <c r="G2372" s="13"/>
      <c r="H2372" s="13"/>
      <c r="I2372" s="13"/>
      <c r="J2372" s="13"/>
      <c r="K2372" s="13"/>
      <c r="L2372" s="13"/>
      <c r="M2372" s="13"/>
      <c r="N2372" s="13"/>
      <c r="O2372" s="13"/>
      <c r="P2372" s="13"/>
      <c r="Q2372" s="1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80"/>
    </row>
    <row r="2373" spans="2:35" x14ac:dyDescent="0.2">
      <c r="B2373" s="13"/>
      <c r="C2373" s="13"/>
      <c r="D2373" s="13"/>
      <c r="E2373" s="13"/>
      <c r="F2373" s="13"/>
      <c r="G2373" s="13"/>
      <c r="H2373" s="13"/>
      <c r="I2373" s="13"/>
      <c r="J2373" s="13"/>
      <c r="K2373" s="13"/>
      <c r="L2373" s="13"/>
      <c r="M2373" s="13"/>
      <c r="N2373" s="13"/>
      <c r="O2373" s="13"/>
      <c r="P2373" s="13"/>
      <c r="Q2373" s="1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80"/>
    </row>
    <row r="2374" spans="2:35" x14ac:dyDescent="0.2">
      <c r="B2374" s="13"/>
      <c r="C2374" s="13"/>
      <c r="D2374" s="13"/>
      <c r="E2374" s="13"/>
      <c r="F2374" s="13"/>
      <c r="G2374" s="13"/>
      <c r="H2374" s="13"/>
      <c r="I2374" s="13"/>
      <c r="J2374" s="13"/>
      <c r="K2374" s="13"/>
      <c r="L2374" s="13"/>
      <c r="M2374" s="13"/>
      <c r="N2374" s="13"/>
      <c r="O2374" s="13"/>
      <c r="P2374" s="13"/>
      <c r="Q2374" s="1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80"/>
    </row>
    <row r="2375" spans="2:35" x14ac:dyDescent="0.2">
      <c r="B2375" s="13"/>
      <c r="C2375" s="13"/>
      <c r="D2375" s="13"/>
      <c r="E2375" s="13"/>
      <c r="F2375" s="13"/>
      <c r="G2375" s="13"/>
      <c r="H2375" s="13"/>
      <c r="I2375" s="13"/>
      <c r="J2375" s="13"/>
      <c r="K2375" s="13"/>
      <c r="L2375" s="13"/>
      <c r="M2375" s="13"/>
      <c r="N2375" s="13"/>
      <c r="O2375" s="13"/>
      <c r="P2375" s="13"/>
      <c r="Q2375" s="1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80"/>
    </row>
    <row r="2376" spans="2:35" x14ac:dyDescent="0.2">
      <c r="B2376" s="13"/>
      <c r="C2376" s="13"/>
      <c r="D2376" s="13"/>
      <c r="E2376" s="13"/>
      <c r="F2376" s="13"/>
      <c r="G2376" s="13"/>
      <c r="H2376" s="13"/>
      <c r="I2376" s="13"/>
      <c r="J2376" s="13"/>
      <c r="K2376" s="13"/>
      <c r="L2376" s="13"/>
      <c r="M2376" s="13"/>
      <c r="N2376" s="13"/>
      <c r="O2376" s="13"/>
      <c r="P2376" s="13"/>
      <c r="Q2376" s="1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80"/>
    </row>
    <row r="2377" spans="2:35" x14ac:dyDescent="0.2">
      <c r="B2377" s="13"/>
      <c r="C2377" s="13"/>
      <c r="D2377" s="13"/>
      <c r="E2377" s="13"/>
      <c r="F2377" s="13"/>
      <c r="G2377" s="13"/>
      <c r="H2377" s="13"/>
      <c r="I2377" s="13"/>
      <c r="J2377" s="13"/>
      <c r="K2377" s="13"/>
      <c r="L2377" s="13"/>
      <c r="M2377" s="13"/>
      <c r="N2377" s="13"/>
      <c r="O2377" s="13"/>
      <c r="P2377" s="13"/>
      <c r="Q2377" s="1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80"/>
    </row>
    <row r="2378" spans="2:35" x14ac:dyDescent="0.2">
      <c r="B2378" s="13"/>
      <c r="C2378" s="13"/>
      <c r="D2378" s="13"/>
      <c r="E2378" s="13"/>
      <c r="F2378" s="13"/>
      <c r="G2378" s="13"/>
      <c r="H2378" s="13"/>
      <c r="I2378" s="13"/>
      <c r="J2378" s="13"/>
      <c r="K2378" s="13"/>
      <c r="L2378" s="13"/>
      <c r="M2378" s="13"/>
      <c r="N2378" s="13"/>
      <c r="O2378" s="13"/>
      <c r="P2378" s="13"/>
      <c r="Q2378" s="1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80"/>
    </row>
    <row r="2379" spans="2:35" x14ac:dyDescent="0.2">
      <c r="B2379" s="13"/>
      <c r="C2379" s="13"/>
      <c r="D2379" s="13"/>
      <c r="E2379" s="13"/>
      <c r="F2379" s="13"/>
      <c r="G2379" s="13"/>
      <c r="H2379" s="13"/>
      <c r="I2379" s="13"/>
      <c r="J2379" s="13"/>
      <c r="K2379" s="13"/>
      <c r="L2379" s="13"/>
      <c r="M2379" s="13"/>
      <c r="N2379" s="13"/>
      <c r="O2379" s="13"/>
      <c r="P2379" s="13"/>
      <c r="Q2379" s="1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80"/>
    </row>
    <row r="2380" spans="2:35" x14ac:dyDescent="0.2">
      <c r="B2380" s="13"/>
      <c r="C2380" s="13"/>
      <c r="D2380" s="13"/>
      <c r="E2380" s="13"/>
      <c r="F2380" s="13"/>
      <c r="G2380" s="13"/>
      <c r="H2380" s="13"/>
      <c r="I2380" s="13"/>
      <c r="J2380" s="13"/>
      <c r="K2380" s="13"/>
      <c r="L2380" s="13"/>
      <c r="M2380" s="13"/>
      <c r="N2380" s="13"/>
      <c r="O2380" s="13"/>
      <c r="P2380" s="13"/>
      <c r="Q2380" s="1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80"/>
    </row>
    <row r="2381" spans="2:35" x14ac:dyDescent="0.2">
      <c r="B2381" s="13"/>
      <c r="C2381" s="13"/>
      <c r="D2381" s="13"/>
      <c r="E2381" s="13"/>
      <c r="F2381" s="13"/>
      <c r="G2381" s="13"/>
      <c r="H2381" s="13"/>
      <c r="I2381" s="13"/>
      <c r="J2381" s="13"/>
      <c r="K2381" s="13"/>
      <c r="L2381" s="13"/>
      <c r="M2381" s="13"/>
      <c r="N2381" s="13"/>
      <c r="O2381" s="13"/>
      <c r="P2381" s="13"/>
      <c r="Q2381" s="1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80"/>
    </row>
    <row r="2382" spans="2:35" x14ac:dyDescent="0.2">
      <c r="B2382" s="13"/>
      <c r="C2382" s="13"/>
      <c r="D2382" s="13"/>
      <c r="E2382" s="13"/>
      <c r="F2382" s="13"/>
      <c r="G2382" s="13"/>
      <c r="H2382" s="13"/>
      <c r="I2382" s="13"/>
      <c r="J2382" s="13"/>
      <c r="K2382" s="13"/>
      <c r="L2382" s="13"/>
      <c r="M2382" s="13"/>
      <c r="N2382" s="13"/>
      <c r="O2382" s="13"/>
      <c r="P2382" s="13"/>
      <c r="Q2382" s="1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80"/>
    </row>
    <row r="2383" spans="2:35" x14ac:dyDescent="0.2">
      <c r="B2383" s="13"/>
      <c r="C2383" s="13"/>
      <c r="D2383" s="13"/>
      <c r="E2383" s="13"/>
      <c r="F2383" s="13"/>
      <c r="G2383" s="13"/>
      <c r="H2383" s="13"/>
      <c r="I2383" s="13"/>
      <c r="J2383" s="13"/>
      <c r="K2383" s="13"/>
      <c r="L2383" s="13"/>
      <c r="M2383" s="13"/>
      <c r="N2383" s="13"/>
      <c r="O2383" s="13"/>
      <c r="P2383" s="13"/>
      <c r="Q2383" s="1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80"/>
    </row>
    <row r="2384" spans="2:35" x14ac:dyDescent="0.2">
      <c r="B2384" s="13"/>
      <c r="C2384" s="13"/>
      <c r="D2384" s="13"/>
      <c r="E2384" s="13"/>
      <c r="F2384" s="13"/>
      <c r="G2384" s="13"/>
      <c r="H2384" s="13"/>
      <c r="I2384" s="13"/>
      <c r="J2384" s="13"/>
      <c r="K2384" s="13"/>
      <c r="L2384" s="13"/>
      <c r="M2384" s="13"/>
      <c r="N2384" s="13"/>
      <c r="O2384" s="13"/>
      <c r="P2384" s="13"/>
      <c r="Q2384" s="1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80"/>
    </row>
    <row r="2385" spans="2:35" x14ac:dyDescent="0.2">
      <c r="B2385" s="13"/>
      <c r="C2385" s="13"/>
      <c r="D2385" s="13"/>
      <c r="E2385" s="13"/>
      <c r="F2385" s="13"/>
      <c r="G2385" s="13"/>
      <c r="H2385" s="13"/>
      <c r="I2385" s="13"/>
      <c r="J2385" s="13"/>
      <c r="K2385" s="13"/>
      <c r="L2385" s="13"/>
      <c r="M2385" s="13"/>
      <c r="N2385" s="13"/>
      <c r="O2385" s="13"/>
      <c r="P2385" s="13"/>
      <c r="Q2385" s="1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80"/>
    </row>
    <row r="2386" spans="2:35" x14ac:dyDescent="0.2">
      <c r="B2386" s="13"/>
      <c r="C2386" s="13"/>
      <c r="D2386" s="13"/>
      <c r="E2386" s="13"/>
      <c r="F2386" s="13"/>
      <c r="G2386" s="13"/>
      <c r="H2386" s="13"/>
      <c r="I2386" s="13"/>
      <c r="J2386" s="13"/>
      <c r="K2386" s="13"/>
      <c r="L2386" s="13"/>
      <c r="M2386" s="13"/>
      <c r="N2386" s="13"/>
      <c r="O2386" s="13"/>
      <c r="P2386" s="13"/>
      <c r="Q2386" s="1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80"/>
    </row>
    <row r="2387" spans="2:35" x14ac:dyDescent="0.2">
      <c r="B2387" s="13"/>
      <c r="C2387" s="13"/>
      <c r="D2387" s="13"/>
      <c r="E2387" s="13"/>
      <c r="F2387" s="13"/>
      <c r="G2387" s="13"/>
      <c r="H2387" s="13"/>
      <c r="I2387" s="13"/>
      <c r="J2387" s="13"/>
      <c r="K2387" s="13"/>
      <c r="L2387" s="13"/>
      <c r="M2387" s="13"/>
      <c r="N2387" s="13"/>
      <c r="O2387" s="13"/>
      <c r="P2387" s="13"/>
      <c r="Q2387" s="1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80"/>
    </row>
    <row r="2388" spans="2:35" x14ac:dyDescent="0.2">
      <c r="B2388" s="13"/>
      <c r="C2388" s="13"/>
      <c r="D2388" s="13"/>
      <c r="E2388" s="13"/>
      <c r="F2388" s="13"/>
      <c r="G2388" s="13"/>
      <c r="H2388" s="13"/>
      <c r="I2388" s="13"/>
      <c r="J2388" s="13"/>
      <c r="K2388" s="13"/>
      <c r="L2388" s="13"/>
      <c r="M2388" s="13"/>
      <c r="N2388" s="13"/>
      <c r="O2388" s="13"/>
      <c r="P2388" s="13"/>
      <c r="Q2388" s="1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80"/>
    </row>
    <row r="2389" spans="2:35" x14ac:dyDescent="0.2">
      <c r="B2389" s="13"/>
      <c r="C2389" s="13"/>
      <c r="D2389" s="13"/>
      <c r="E2389" s="13"/>
      <c r="F2389" s="13"/>
      <c r="G2389" s="13"/>
      <c r="H2389" s="13"/>
      <c r="I2389" s="13"/>
      <c r="J2389" s="13"/>
      <c r="K2389" s="13"/>
      <c r="L2389" s="13"/>
      <c r="M2389" s="13"/>
      <c r="N2389" s="13"/>
      <c r="O2389" s="13"/>
      <c r="P2389" s="13"/>
      <c r="Q2389" s="1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80"/>
    </row>
    <row r="2390" spans="2:35" x14ac:dyDescent="0.2">
      <c r="B2390" s="13"/>
      <c r="C2390" s="13"/>
      <c r="D2390" s="13"/>
      <c r="E2390" s="13"/>
      <c r="F2390" s="13"/>
      <c r="G2390" s="13"/>
      <c r="H2390" s="13"/>
      <c r="I2390" s="13"/>
      <c r="J2390" s="13"/>
      <c r="K2390" s="13"/>
      <c r="L2390" s="13"/>
      <c r="M2390" s="13"/>
      <c r="N2390" s="13"/>
      <c r="O2390" s="13"/>
      <c r="P2390" s="13"/>
      <c r="Q2390" s="1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80"/>
    </row>
    <row r="2391" spans="2:35" x14ac:dyDescent="0.2">
      <c r="B2391" s="13"/>
      <c r="C2391" s="13"/>
      <c r="D2391" s="13"/>
      <c r="E2391" s="13"/>
      <c r="F2391" s="13"/>
      <c r="G2391" s="13"/>
      <c r="H2391" s="13"/>
      <c r="I2391" s="13"/>
      <c r="J2391" s="13"/>
      <c r="K2391" s="13"/>
      <c r="L2391" s="13"/>
      <c r="M2391" s="13"/>
      <c r="N2391" s="13"/>
      <c r="O2391" s="13"/>
      <c r="P2391" s="13"/>
      <c r="Q2391" s="1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80"/>
    </row>
    <row r="2392" spans="2:35" x14ac:dyDescent="0.2">
      <c r="B2392" s="13"/>
      <c r="C2392" s="13"/>
      <c r="D2392" s="13"/>
      <c r="E2392" s="13"/>
      <c r="F2392" s="13"/>
      <c r="G2392" s="13"/>
      <c r="H2392" s="13"/>
      <c r="I2392" s="13"/>
      <c r="J2392" s="13"/>
      <c r="K2392" s="13"/>
      <c r="L2392" s="13"/>
      <c r="M2392" s="13"/>
      <c r="N2392" s="13"/>
      <c r="O2392" s="13"/>
      <c r="P2392" s="13"/>
      <c r="Q2392" s="1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80"/>
    </row>
    <row r="2393" spans="2:35" x14ac:dyDescent="0.2">
      <c r="B2393" s="13"/>
      <c r="C2393" s="13"/>
      <c r="D2393" s="13"/>
      <c r="E2393" s="13"/>
      <c r="F2393" s="13"/>
      <c r="G2393" s="13"/>
      <c r="H2393" s="13"/>
      <c r="I2393" s="13"/>
      <c r="J2393" s="13"/>
      <c r="K2393" s="13"/>
      <c r="L2393" s="13"/>
      <c r="M2393" s="13"/>
      <c r="N2393" s="13"/>
      <c r="O2393" s="13"/>
      <c r="P2393" s="13"/>
      <c r="Q2393" s="1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80"/>
    </row>
    <row r="2394" spans="2:35" x14ac:dyDescent="0.2">
      <c r="B2394" s="13"/>
      <c r="C2394" s="13"/>
      <c r="D2394" s="13"/>
      <c r="E2394" s="13"/>
      <c r="F2394" s="13"/>
      <c r="G2394" s="13"/>
      <c r="H2394" s="13"/>
      <c r="I2394" s="13"/>
      <c r="J2394" s="13"/>
      <c r="K2394" s="13"/>
      <c r="L2394" s="13"/>
      <c r="M2394" s="13"/>
      <c r="N2394" s="13"/>
      <c r="O2394" s="13"/>
      <c r="P2394" s="13"/>
      <c r="Q2394" s="1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80"/>
    </row>
    <row r="2395" spans="2:35" x14ac:dyDescent="0.2">
      <c r="B2395" s="13"/>
      <c r="C2395" s="13"/>
      <c r="D2395" s="13"/>
      <c r="E2395" s="13"/>
      <c r="F2395" s="13"/>
      <c r="G2395" s="13"/>
      <c r="H2395" s="13"/>
      <c r="I2395" s="13"/>
      <c r="J2395" s="13"/>
      <c r="K2395" s="13"/>
      <c r="L2395" s="13"/>
      <c r="M2395" s="13"/>
      <c r="N2395" s="13"/>
      <c r="O2395" s="13"/>
      <c r="P2395" s="13"/>
      <c r="Q2395" s="1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80"/>
    </row>
    <row r="2396" spans="2:35" x14ac:dyDescent="0.2">
      <c r="B2396" s="13"/>
      <c r="C2396" s="13"/>
      <c r="D2396" s="13"/>
      <c r="E2396" s="13"/>
      <c r="F2396" s="13"/>
      <c r="G2396" s="13"/>
      <c r="H2396" s="13"/>
      <c r="I2396" s="13"/>
      <c r="J2396" s="13"/>
      <c r="K2396" s="13"/>
      <c r="L2396" s="13"/>
      <c r="M2396" s="13"/>
      <c r="N2396" s="13"/>
      <c r="O2396" s="13"/>
      <c r="P2396" s="13"/>
      <c r="Q2396" s="1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80"/>
    </row>
    <row r="2397" spans="2:35" x14ac:dyDescent="0.2">
      <c r="B2397" s="13"/>
      <c r="C2397" s="13"/>
      <c r="D2397" s="13"/>
      <c r="E2397" s="13"/>
      <c r="F2397" s="13"/>
      <c r="G2397" s="13"/>
      <c r="H2397" s="13"/>
      <c r="I2397" s="13"/>
      <c r="J2397" s="13"/>
      <c r="K2397" s="13"/>
      <c r="L2397" s="13"/>
      <c r="M2397" s="13"/>
      <c r="N2397" s="13"/>
      <c r="O2397" s="13"/>
      <c r="P2397" s="13"/>
      <c r="Q2397" s="1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80"/>
    </row>
    <row r="2398" spans="2:35" x14ac:dyDescent="0.2">
      <c r="B2398" s="13"/>
      <c r="C2398" s="13"/>
      <c r="D2398" s="13"/>
      <c r="E2398" s="13"/>
      <c r="F2398" s="13"/>
      <c r="G2398" s="13"/>
      <c r="H2398" s="13"/>
      <c r="I2398" s="13"/>
      <c r="J2398" s="13"/>
      <c r="K2398" s="13"/>
      <c r="L2398" s="13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80"/>
    </row>
    <row r="2399" spans="2:35" x14ac:dyDescent="0.2">
      <c r="B2399" s="13"/>
      <c r="C2399" s="13"/>
      <c r="D2399" s="13"/>
      <c r="E2399" s="13"/>
      <c r="F2399" s="13"/>
      <c r="G2399" s="13"/>
      <c r="H2399" s="13"/>
      <c r="I2399" s="13"/>
      <c r="J2399" s="13"/>
      <c r="K2399" s="13"/>
      <c r="L2399" s="13"/>
      <c r="M2399" s="13"/>
      <c r="N2399" s="13"/>
      <c r="O2399" s="13"/>
      <c r="P2399" s="13"/>
      <c r="Q2399" s="1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80"/>
    </row>
    <row r="2400" spans="2:35" x14ac:dyDescent="0.2">
      <c r="B2400" s="13"/>
      <c r="C2400" s="13"/>
      <c r="D2400" s="13"/>
      <c r="E2400" s="13"/>
      <c r="F2400" s="13"/>
      <c r="G2400" s="13"/>
      <c r="H2400" s="13"/>
      <c r="I2400" s="13"/>
      <c r="J2400" s="13"/>
      <c r="K2400" s="13"/>
      <c r="L2400" s="13"/>
      <c r="M2400" s="13"/>
      <c r="N2400" s="13"/>
      <c r="O2400" s="13"/>
      <c r="P2400" s="13"/>
      <c r="Q2400" s="1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80"/>
    </row>
    <row r="2401" spans="2:35" x14ac:dyDescent="0.2">
      <c r="B2401" s="13"/>
      <c r="C2401" s="13"/>
      <c r="D2401" s="13"/>
      <c r="E2401" s="13"/>
      <c r="F2401" s="13"/>
      <c r="G2401" s="13"/>
      <c r="H2401" s="13"/>
      <c r="I2401" s="13"/>
      <c r="J2401" s="13"/>
      <c r="K2401" s="13"/>
      <c r="L2401" s="13"/>
      <c r="M2401" s="13"/>
      <c r="N2401" s="13"/>
      <c r="O2401" s="13"/>
      <c r="P2401" s="13"/>
      <c r="Q2401" s="1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80"/>
    </row>
    <row r="2402" spans="2:35" x14ac:dyDescent="0.2">
      <c r="B2402" s="13"/>
      <c r="C2402" s="13"/>
      <c r="D2402" s="13"/>
      <c r="E2402" s="13"/>
      <c r="F2402" s="13"/>
      <c r="G2402" s="13"/>
      <c r="H2402" s="13"/>
      <c r="I2402" s="13"/>
      <c r="J2402" s="13"/>
      <c r="K2402" s="13"/>
      <c r="L2402" s="13"/>
      <c r="M2402" s="13"/>
      <c r="N2402" s="13"/>
      <c r="O2402" s="13"/>
      <c r="P2402" s="13"/>
      <c r="Q2402" s="1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80"/>
    </row>
    <row r="2403" spans="2:35" x14ac:dyDescent="0.2">
      <c r="B2403" s="13"/>
      <c r="C2403" s="13"/>
      <c r="D2403" s="13"/>
      <c r="E2403" s="13"/>
      <c r="F2403" s="13"/>
      <c r="G2403" s="13"/>
      <c r="H2403" s="13"/>
      <c r="I2403" s="13"/>
      <c r="J2403" s="13"/>
      <c r="K2403" s="13"/>
      <c r="L2403" s="13"/>
      <c r="M2403" s="13"/>
      <c r="N2403" s="13"/>
      <c r="O2403" s="13"/>
      <c r="P2403" s="13"/>
      <c r="Q2403" s="1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80"/>
    </row>
    <row r="2404" spans="2:35" x14ac:dyDescent="0.2">
      <c r="B2404" s="13"/>
      <c r="C2404" s="13"/>
      <c r="D2404" s="13"/>
      <c r="E2404" s="13"/>
      <c r="F2404" s="13"/>
      <c r="G2404" s="13"/>
      <c r="H2404" s="13"/>
      <c r="I2404" s="13"/>
      <c r="J2404" s="13"/>
      <c r="K2404" s="13"/>
      <c r="L2404" s="13"/>
      <c r="M2404" s="13"/>
      <c r="N2404" s="13"/>
      <c r="O2404" s="13"/>
      <c r="P2404" s="13"/>
      <c r="Q2404" s="1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80"/>
    </row>
    <row r="2405" spans="2:35" x14ac:dyDescent="0.2">
      <c r="B2405" s="13"/>
      <c r="C2405" s="13"/>
      <c r="D2405" s="13"/>
      <c r="E2405" s="13"/>
      <c r="F2405" s="13"/>
      <c r="G2405" s="13"/>
      <c r="H2405" s="13"/>
      <c r="I2405" s="13"/>
      <c r="J2405" s="13"/>
      <c r="K2405" s="13"/>
      <c r="L2405" s="13"/>
      <c r="M2405" s="13"/>
      <c r="N2405" s="13"/>
      <c r="O2405" s="13"/>
      <c r="P2405" s="13"/>
      <c r="Q2405" s="1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80"/>
    </row>
    <row r="2406" spans="2:35" x14ac:dyDescent="0.2">
      <c r="B2406" s="13"/>
      <c r="C2406" s="13"/>
      <c r="D2406" s="13"/>
      <c r="E2406" s="13"/>
      <c r="F2406" s="13"/>
      <c r="G2406" s="13"/>
      <c r="H2406" s="13"/>
      <c r="I2406" s="13"/>
      <c r="J2406" s="13"/>
      <c r="K2406" s="13"/>
      <c r="L2406" s="13"/>
      <c r="M2406" s="13"/>
      <c r="N2406" s="13"/>
      <c r="O2406" s="13"/>
      <c r="P2406" s="13"/>
      <c r="Q2406" s="1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80"/>
    </row>
    <row r="2407" spans="2:35" x14ac:dyDescent="0.2">
      <c r="B2407" s="13"/>
      <c r="C2407" s="13"/>
      <c r="D2407" s="13"/>
      <c r="E2407" s="13"/>
      <c r="F2407" s="13"/>
      <c r="G2407" s="13"/>
      <c r="H2407" s="13"/>
      <c r="I2407" s="13"/>
      <c r="J2407" s="13"/>
      <c r="K2407" s="13"/>
      <c r="L2407" s="13"/>
      <c r="M2407" s="13"/>
      <c r="N2407" s="13"/>
      <c r="O2407" s="13"/>
      <c r="P2407" s="13"/>
      <c r="Q2407" s="1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80"/>
    </row>
    <row r="2408" spans="2:35" x14ac:dyDescent="0.2">
      <c r="B2408" s="13"/>
      <c r="C2408" s="13"/>
      <c r="D2408" s="13"/>
      <c r="E2408" s="13"/>
      <c r="F2408" s="13"/>
      <c r="G2408" s="13"/>
      <c r="H2408" s="13"/>
      <c r="I2408" s="13"/>
      <c r="J2408" s="13"/>
      <c r="K2408" s="13"/>
      <c r="L2408" s="13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80"/>
    </row>
    <row r="2409" spans="2:35" x14ac:dyDescent="0.2">
      <c r="B2409" s="13"/>
      <c r="C2409" s="13"/>
      <c r="D2409" s="13"/>
      <c r="E2409" s="13"/>
      <c r="F2409" s="13"/>
      <c r="G2409" s="13"/>
      <c r="H2409" s="13"/>
      <c r="I2409" s="13"/>
      <c r="J2409" s="13"/>
      <c r="K2409" s="13"/>
      <c r="L2409" s="13"/>
      <c r="M2409" s="13"/>
      <c r="N2409" s="13"/>
      <c r="O2409" s="13"/>
      <c r="P2409" s="13"/>
      <c r="Q2409" s="1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80"/>
    </row>
    <row r="2410" spans="2:35" x14ac:dyDescent="0.2">
      <c r="B2410" s="13"/>
      <c r="C2410" s="13"/>
      <c r="D2410" s="13"/>
      <c r="E2410" s="13"/>
      <c r="F2410" s="13"/>
      <c r="G2410" s="13"/>
      <c r="H2410" s="13"/>
      <c r="I2410" s="13"/>
      <c r="J2410" s="13"/>
      <c r="K2410" s="13"/>
      <c r="L2410" s="13"/>
      <c r="M2410" s="13"/>
      <c r="N2410" s="13"/>
      <c r="O2410" s="13"/>
      <c r="P2410" s="13"/>
      <c r="Q2410" s="1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80"/>
    </row>
    <row r="2411" spans="2:35" x14ac:dyDescent="0.2">
      <c r="B2411" s="13"/>
      <c r="C2411" s="13"/>
      <c r="D2411" s="13"/>
      <c r="E2411" s="13"/>
      <c r="F2411" s="13"/>
      <c r="G2411" s="13"/>
      <c r="H2411" s="13"/>
      <c r="I2411" s="13"/>
      <c r="J2411" s="13"/>
      <c r="K2411" s="13"/>
      <c r="L2411" s="13"/>
      <c r="M2411" s="13"/>
      <c r="N2411" s="13"/>
      <c r="O2411" s="13"/>
      <c r="P2411" s="13"/>
      <c r="Q2411" s="1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80"/>
    </row>
    <row r="2412" spans="2:35" x14ac:dyDescent="0.2">
      <c r="B2412" s="13"/>
      <c r="C2412" s="13"/>
      <c r="D2412" s="13"/>
      <c r="E2412" s="13"/>
      <c r="F2412" s="13"/>
      <c r="G2412" s="13"/>
      <c r="H2412" s="13"/>
      <c r="I2412" s="13"/>
      <c r="J2412" s="13"/>
      <c r="K2412" s="13"/>
      <c r="L2412" s="13"/>
      <c r="M2412" s="13"/>
      <c r="N2412" s="13"/>
      <c r="O2412" s="13"/>
      <c r="P2412" s="13"/>
      <c r="Q2412" s="1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80"/>
    </row>
    <row r="2413" spans="2:35" x14ac:dyDescent="0.2">
      <c r="B2413" s="13"/>
      <c r="C2413" s="13"/>
      <c r="D2413" s="13"/>
      <c r="E2413" s="13"/>
      <c r="F2413" s="13"/>
      <c r="G2413" s="13"/>
      <c r="H2413" s="13"/>
      <c r="I2413" s="13"/>
      <c r="J2413" s="13"/>
      <c r="K2413" s="13"/>
      <c r="L2413" s="13"/>
      <c r="M2413" s="13"/>
      <c r="N2413" s="13"/>
      <c r="O2413" s="13"/>
      <c r="P2413" s="13"/>
      <c r="Q2413" s="1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80"/>
    </row>
    <row r="2414" spans="2:35" x14ac:dyDescent="0.2">
      <c r="B2414" s="13"/>
      <c r="C2414" s="13"/>
      <c r="D2414" s="13"/>
      <c r="E2414" s="13"/>
      <c r="F2414" s="13"/>
      <c r="G2414" s="13"/>
      <c r="H2414" s="13"/>
      <c r="I2414" s="13"/>
      <c r="J2414" s="13"/>
      <c r="K2414" s="13"/>
      <c r="L2414" s="13"/>
      <c r="M2414" s="13"/>
      <c r="N2414" s="13"/>
      <c r="O2414" s="13"/>
      <c r="P2414" s="13"/>
      <c r="Q2414" s="1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80"/>
    </row>
    <row r="2415" spans="2:35" x14ac:dyDescent="0.2">
      <c r="B2415" s="13"/>
      <c r="C2415" s="13"/>
      <c r="D2415" s="13"/>
      <c r="E2415" s="13"/>
      <c r="F2415" s="13"/>
      <c r="G2415" s="13"/>
      <c r="H2415" s="13"/>
      <c r="I2415" s="13"/>
      <c r="J2415" s="13"/>
      <c r="K2415" s="13"/>
      <c r="L2415" s="13"/>
      <c r="M2415" s="13"/>
      <c r="N2415" s="13"/>
      <c r="O2415" s="13"/>
      <c r="P2415" s="13"/>
      <c r="Q2415" s="1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80"/>
    </row>
    <row r="2416" spans="2:35" x14ac:dyDescent="0.2">
      <c r="B2416" s="13"/>
      <c r="C2416" s="13"/>
      <c r="D2416" s="13"/>
      <c r="E2416" s="13"/>
      <c r="F2416" s="13"/>
      <c r="G2416" s="13"/>
      <c r="H2416" s="13"/>
      <c r="I2416" s="13"/>
      <c r="J2416" s="13"/>
      <c r="K2416" s="13"/>
      <c r="L2416" s="13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80"/>
    </row>
    <row r="2417" spans="2:35" x14ac:dyDescent="0.2">
      <c r="B2417" s="13"/>
      <c r="C2417" s="13"/>
      <c r="D2417" s="13"/>
      <c r="E2417" s="13"/>
      <c r="F2417" s="13"/>
      <c r="G2417" s="13"/>
      <c r="H2417" s="13"/>
      <c r="I2417" s="13"/>
      <c r="J2417" s="13"/>
      <c r="K2417" s="13"/>
      <c r="L2417" s="13"/>
      <c r="M2417" s="13"/>
      <c r="N2417" s="13"/>
      <c r="O2417" s="13"/>
      <c r="P2417" s="13"/>
      <c r="Q2417" s="1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80"/>
    </row>
    <row r="2418" spans="2:35" x14ac:dyDescent="0.2">
      <c r="B2418" s="13"/>
      <c r="C2418" s="13"/>
      <c r="D2418" s="13"/>
      <c r="E2418" s="13"/>
      <c r="F2418" s="13"/>
      <c r="G2418" s="13"/>
      <c r="H2418" s="13"/>
      <c r="I2418" s="13"/>
      <c r="J2418" s="13"/>
      <c r="K2418" s="13"/>
      <c r="L2418" s="13"/>
      <c r="M2418" s="13"/>
      <c r="N2418" s="13"/>
      <c r="O2418" s="13"/>
      <c r="P2418" s="13"/>
      <c r="Q2418" s="1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80"/>
    </row>
    <row r="2419" spans="2:35" x14ac:dyDescent="0.2">
      <c r="B2419" s="13"/>
      <c r="C2419" s="13"/>
      <c r="D2419" s="13"/>
      <c r="E2419" s="13"/>
      <c r="F2419" s="13"/>
      <c r="G2419" s="13"/>
      <c r="H2419" s="13"/>
      <c r="I2419" s="13"/>
      <c r="J2419" s="13"/>
      <c r="K2419" s="13"/>
      <c r="L2419" s="13"/>
      <c r="M2419" s="13"/>
      <c r="N2419" s="13"/>
      <c r="O2419" s="13"/>
      <c r="P2419" s="13"/>
      <c r="Q2419" s="1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80"/>
    </row>
    <row r="2420" spans="2:35" x14ac:dyDescent="0.2">
      <c r="B2420" s="13"/>
      <c r="C2420" s="13"/>
      <c r="D2420" s="13"/>
      <c r="E2420" s="13"/>
      <c r="F2420" s="13"/>
      <c r="G2420" s="13"/>
      <c r="H2420" s="13"/>
      <c r="I2420" s="13"/>
      <c r="J2420" s="13"/>
      <c r="K2420" s="13"/>
      <c r="L2420" s="13"/>
      <c r="M2420" s="13"/>
      <c r="N2420" s="13"/>
      <c r="O2420" s="13"/>
      <c r="P2420" s="13"/>
      <c r="Q2420" s="1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80"/>
    </row>
    <row r="2421" spans="2:35" x14ac:dyDescent="0.2">
      <c r="B2421" s="13"/>
      <c r="C2421" s="13"/>
      <c r="D2421" s="13"/>
      <c r="E2421" s="13"/>
      <c r="F2421" s="13"/>
      <c r="G2421" s="13"/>
      <c r="H2421" s="13"/>
      <c r="I2421" s="13"/>
      <c r="J2421" s="13"/>
      <c r="K2421" s="13"/>
      <c r="L2421" s="13"/>
      <c r="M2421" s="13"/>
      <c r="N2421" s="13"/>
      <c r="O2421" s="13"/>
      <c r="P2421" s="13"/>
      <c r="Q2421" s="1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80"/>
    </row>
    <row r="2422" spans="2:35" x14ac:dyDescent="0.2">
      <c r="B2422" s="13"/>
      <c r="C2422" s="13"/>
      <c r="D2422" s="13"/>
      <c r="E2422" s="13"/>
      <c r="F2422" s="13"/>
      <c r="G2422" s="13"/>
      <c r="H2422" s="13"/>
      <c r="I2422" s="13"/>
      <c r="J2422" s="13"/>
      <c r="K2422" s="13"/>
      <c r="L2422" s="13"/>
      <c r="M2422" s="13"/>
      <c r="N2422" s="13"/>
      <c r="O2422" s="13"/>
      <c r="P2422" s="13"/>
      <c r="Q2422" s="1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80"/>
    </row>
    <row r="2423" spans="2:35" x14ac:dyDescent="0.2">
      <c r="B2423" s="13"/>
      <c r="C2423" s="13"/>
      <c r="D2423" s="13"/>
      <c r="E2423" s="13"/>
      <c r="F2423" s="13"/>
      <c r="G2423" s="13"/>
      <c r="H2423" s="13"/>
      <c r="I2423" s="13"/>
      <c r="J2423" s="13"/>
      <c r="K2423" s="13"/>
      <c r="L2423" s="13"/>
      <c r="M2423" s="13"/>
      <c r="N2423" s="13"/>
      <c r="O2423" s="13"/>
      <c r="P2423" s="13"/>
      <c r="Q2423" s="1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80"/>
    </row>
    <row r="2424" spans="2:35" x14ac:dyDescent="0.2">
      <c r="B2424" s="13"/>
      <c r="C2424" s="13"/>
      <c r="D2424" s="13"/>
      <c r="E2424" s="13"/>
      <c r="F2424" s="13"/>
      <c r="G2424" s="13"/>
      <c r="H2424" s="13"/>
      <c r="I2424" s="13"/>
      <c r="J2424" s="13"/>
      <c r="K2424" s="13"/>
      <c r="L2424" s="13"/>
      <c r="M2424" s="13"/>
      <c r="N2424" s="13"/>
      <c r="O2424" s="13"/>
      <c r="P2424" s="13"/>
      <c r="Q2424" s="1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80"/>
    </row>
    <row r="2425" spans="2:35" x14ac:dyDescent="0.2">
      <c r="B2425" s="13"/>
      <c r="C2425" s="13"/>
      <c r="D2425" s="13"/>
      <c r="E2425" s="13"/>
      <c r="F2425" s="13"/>
      <c r="G2425" s="13"/>
      <c r="H2425" s="13"/>
      <c r="I2425" s="13"/>
      <c r="J2425" s="13"/>
      <c r="K2425" s="13"/>
      <c r="L2425" s="13"/>
      <c r="M2425" s="13"/>
      <c r="N2425" s="13"/>
      <c r="O2425" s="13"/>
      <c r="P2425" s="13"/>
      <c r="Q2425" s="1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80"/>
    </row>
    <row r="2426" spans="2:35" x14ac:dyDescent="0.2">
      <c r="B2426" s="13"/>
      <c r="C2426" s="13"/>
      <c r="D2426" s="13"/>
      <c r="E2426" s="13"/>
      <c r="F2426" s="13"/>
      <c r="G2426" s="13"/>
      <c r="H2426" s="13"/>
      <c r="I2426" s="13"/>
      <c r="J2426" s="13"/>
      <c r="K2426" s="13"/>
      <c r="L2426" s="13"/>
      <c r="M2426" s="13"/>
      <c r="N2426" s="13"/>
      <c r="O2426" s="13"/>
      <c r="P2426" s="13"/>
      <c r="Q2426" s="1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80"/>
    </row>
    <row r="2427" spans="2:35" x14ac:dyDescent="0.2">
      <c r="B2427" s="13"/>
      <c r="C2427" s="13"/>
      <c r="D2427" s="13"/>
      <c r="E2427" s="13"/>
      <c r="F2427" s="13"/>
      <c r="G2427" s="13"/>
      <c r="H2427" s="13"/>
      <c r="I2427" s="13"/>
      <c r="J2427" s="13"/>
      <c r="K2427" s="13"/>
      <c r="L2427" s="13"/>
      <c r="M2427" s="13"/>
      <c r="N2427" s="13"/>
      <c r="O2427" s="13"/>
      <c r="P2427" s="13"/>
      <c r="Q2427" s="1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80"/>
    </row>
    <row r="2428" spans="2:35" x14ac:dyDescent="0.2">
      <c r="B2428" s="13"/>
      <c r="C2428" s="13"/>
      <c r="D2428" s="13"/>
      <c r="E2428" s="13"/>
      <c r="F2428" s="13"/>
      <c r="G2428" s="13"/>
      <c r="H2428" s="13"/>
      <c r="I2428" s="13"/>
      <c r="J2428" s="13"/>
      <c r="K2428" s="13"/>
      <c r="L2428" s="13"/>
      <c r="M2428" s="13"/>
      <c r="N2428" s="13"/>
      <c r="O2428" s="13"/>
      <c r="P2428" s="13"/>
      <c r="Q2428" s="1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80"/>
    </row>
    <row r="2429" spans="2:35" x14ac:dyDescent="0.2">
      <c r="B2429" s="13"/>
      <c r="C2429" s="13"/>
      <c r="D2429" s="13"/>
      <c r="E2429" s="13"/>
      <c r="F2429" s="13"/>
      <c r="G2429" s="13"/>
      <c r="H2429" s="13"/>
      <c r="I2429" s="13"/>
      <c r="J2429" s="13"/>
      <c r="K2429" s="13"/>
      <c r="L2429" s="13"/>
      <c r="M2429" s="13"/>
      <c r="N2429" s="13"/>
      <c r="O2429" s="13"/>
      <c r="P2429" s="13"/>
      <c r="Q2429" s="1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80"/>
    </row>
    <row r="2430" spans="2:35" x14ac:dyDescent="0.2">
      <c r="B2430" s="13"/>
      <c r="C2430" s="13"/>
      <c r="D2430" s="13"/>
      <c r="E2430" s="13"/>
      <c r="F2430" s="13"/>
      <c r="G2430" s="13"/>
      <c r="H2430" s="13"/>
      <c r="I2430" s="13"/>
      <c r="J2430" s="13"/>
      <c r="K2430" s="13"/>
      <c r="L2430" s="13"/>
      <c r="M2430" s="13"/>
      <c r="N2430" s="13"/>
      <c r="O2430" s="13"/>
      <c r="P2430" s="13"/>
      <c r="Q2430" s="1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80"/>
    </row>
    <row r="2431" spans="2:35" x14ac:dyDescent="0.2">
      <c r="B2431" s="13"/>
      <c r="C2431" s="13"/>
      <c r="D2431" s="13"/>
      <c r="E2431" s="13"/>
      <c r="F2431" s="13"/>
      <c r="G2431" s="13"/>
      <c r="H2431" s="13"/>
      <c r="I2431" s="13"/>
      <c r="J2431" s="13"/>
      <c r="K2431" s="13"/>
      <c r="L2431" s="13"/>
      <c r="M2431" s="13"/>
      <c r="N2431" s="13"/>
      <c r="O2431" s="13"/>
      <c r="P2431" s="13"/>
      <c r="Q2431" s="1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80"/>
    </row>
    <row r="2432" spans="2:35" x14ac:dyDescent="0.2">
      <c r="B2432" s="13"/>
      <c r="C2432" s="13"/>
      <c r="D2432" s="13"/>
      <c r="E2432" s="13"/>
      <c r="F2432" s="13"/>
      <c r="G2432" s="13"/>
      <c r="H2432" s="13"/>
      <c r="I2432" s="13"/>
      <c r="J2432" s="13"/>
      <c r="K2432" s="13"/>
      <c r="L2432" s="13"/>
      <c r="M2432" s="13"/>
      <c r="N2432" s="13"/>
      <c r="O2432" s="13"/>
      <c r="P2432" s="13"/>
      <c r="Q2432" s="1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80"/>
    </row>
    <row r="2433" spans="2:35" x14ac:dyDescent="0.2">
      <c r="B2433" s="13"/>
      <c r="C2433" s="13"/>
      <c r="D2433" s="13"/>
      <c r="E2433" s="13"/>
      <c r="F2433" s="13"/>
      <c r="G2433" s="13"/>
      <c r="H2433" s="13"/>
      <c r="I2433" s="13"/>
      <c r="J2433" s="13"/>
      <c r="K2433" s="13"/>
      <c r="L2433" s="13"/>
      <c r="M2433" s="13"/>
      <c r="N2433" s="13"/>
      <c r="O2433" s="13"/>
      <c r="P2433" s="13"/>
      <c r="Q2433" s="1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80"/>
    </row>
    <row r="2434" spans="2:35" x14ac:dyDescent="0.2">
      <c r="B2434" s="13"/>
      <c r="C2434" s="13"/>
      <c r="D2434" s="13"/>
      <c r="E2434" s="13"/>
      <c r="F2434" s="13"/>
      <c r="G2434" s="13"/>
      <c r="H2434" s="13"/>
      <c r="I2434" s="13"/>
      <c r="J2434" s="13"/>
      <c r="K2434" s="13"/>
      <c r="L2434" s="13"/>
      <c r="M2434" s="13"/>
      <c r="N2434" s="13"/>
      <c r="O2434" s="13"/>
      <c r="P2434" s="13"/>
      <c r="Q2434" s="1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80"/>
    </row>
    <row r="2435" spans="2:35" x14ac:dyDescent="0.2">
      <c r="B2435" s="13"/>
      <c r="C2435" s="13"/>
      <c r="D2435" s="13"/>
      <c r="E2435" s="13"/>
      <c r="F2435" s="13"/>
      <c r="G2435" s="13"/>
      <c r="H2435" s="13"/>
      <c r="I2435" s="13"/>
      <c r="J2435" s="13"/>
      <c r="K2435" s="13"/>
      <c r="L2435" s="13"/>
      <c r="M2435" s="13"/>
      <c r="N2435" s="13"/>
      <c r="O2435" s="13"/>
      <c r="P2435" s="13"/>
      <c r="Q2435" s="1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80"/>
    </row>
    <row r="2436" spans="2:35" x14ac:dyDescent="0.2">
      <c r="B2436" s="13"/>
      <c r="C2436" s="13"/>
      <c r="D2436" s="13"/>
      <c r="E2436" s="13"/>
      <c r="F2436" s="13"/>
      <c r="G2436" s="13"/>
      <c r="H2436" s="13"/>
      <c r="I2436" s="13"/>
      <c r="J2436" s="13"/>
      <c r="K2436" s="13"/>
      <c r="L2436" s="13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80"/>
    </row>
    <row r="2437" spans="2:35" x14ac:dyDescent="0.2">
      <c r="B2437" s="13"/>
      <c r="C2437" s="13"/>
      <c r="D2437" s="13"/>
      <c r="E2437" s="13"/>
      <c r="F2437" s="13"/>
      <c r="G2437" s="13"/>
      <c r="H2437" s="13"/>
      <c r="I2437" s="13"/>
      <c r="J2437" s="13"/>
      <c r="K2437" s="13"/>
      <c r="L2437" s="13"/>
      <c r="M2437" s="13"/>
      <c r="N2437" s="13"/>
      <c r="O2437" s="13"/>
      <c r="P2437" s="13"/>
      <c r="Q2437" s="1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80"/>
    </row>
    <row r="2438" spans="2:35" x14ac:dyDescent="0.2">
      <c r="B2438" s="13"/>
      <c r="C2438" s="13"/>
      <c r="D2438" s="13"/>
      <c r="E2438" s="13"/>
      <c r="F2438" s="13"/>
      <c r="G2438" s="13"/>
      <c r="H2438" s="13"/>
      <c r="I2438" s="13"/>
      <c r="J2438" s="13"/>
      <c r="K2438" s="13"/>
      <c r="L2438" s="13"/>
      <c r="M2438" s="13"/>
      <c r="N2438" s="13"/>
      <c r="O2438" s="13"/>
      <c r="P2438" s="13"/>
      <c r="Q2438" s="1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80"/>
    </row>
    <row r="2439" spans="2:35" x14ac:dyDescent="0.2">
      <c r="B2439" s="13"/>
      <c r="C2439" s="13"/>
      <c r="D2439" s="13"/>
      <c r="E2439" s="13"/>
      <c r="F2439" s="13"/>
      <c r="G2439" s="13"/>
      <c r="H2439" s="13"/>
      <c r="I2439" s="13"/>
      <c r="J2439" s="13"/>
      <c r="K2439" s="13"/>
      <c r="L2439" s="13"/>
      <c r="M2439" s="13"/>
      <c r="N2439" s="13"/>
      <c r="O2439" s="13"/>
      <c r="P2439" s="13"/>
      <c r="Q2439" s="1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80"/>
    </row>
    <row r="2440" spans="2:35" x14ac:dyDescent="0.2">
      <c r="B2440" s="13"/>
      <c r="C2440" s="13"/>
      <c r="D2440" s="13"/>
      <c r="E2440" s="13"/>
      <c r="F2440" s="13"/>
      <c r="G2440" s="13"/>
      <c r="H2440" s="13"/>
      <c r="I2440" s="13"/>
      <c r="J2440" s="13"/>
      <c r="K2440" s="13"/>
      <c r="L2440" s="13"/>
      <c r="M2440" s="13"/>
      <c r="N2440" s="13"/>
      <c r="O2440" s="13"/>
      <c r="P2440" s="13"/>
      <c r="Q2440" s="1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80"/>
    </row>
    <row r="2441" spans="2:35" x14ac:dyDescent="0.2">
      <c r="B2441" s="13"/>
      <c r="C2441" s="13"/>
      <c r="D2441" s="13"/>
      <c r="E2441" s="13"/>
      <c r="F2441" s="13"/>
      <c r="G2441" s="13"/>
      <c r="H2441" s="13"/>
      <c r="I2441" s="13"/>
      <c r="J2441" s="13"/>
      <c r="K2441" s="13"/>
      <c r="L2441" s="13"/>
      <c r="M2441" s="13"/>
      <c r="N2441" s="13"/>
      <c r="O2441" s="13"/>
      <c r="P2441" s="13"/>
      <c r="Q2441" s="1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80"/>
    </row>
    <row r="2442" spans="2:35" x14ac:dyDescent="0.2">
      <c r="B2442" s="13"/>
      <c r="C2442" s="13"/>
      <c r="D2442" s="13"/>
      <c r="E2442" s="13"/>
      <c r="F2442" s="13"/>
      <c r="G2442" s="13"/>
      <c r="H2442" s="13"/>
      <c r="I2442" s="13"/>
      <c r="J2442" s="13"/>
      <c r="K2442" s="13"/>
      <c r="L2442" s="13"/>
      <c r="M2442" s="13"/>
      <c r="N2442" s="13"/>
      <c r="O2442" s="13"/>
      <c r="P2442" s="13"/>
      <c r="Q2442" s="1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80"/>
    </row>
    <row r="2443" spans="2:35" x14ac:dyDescent="0.2">
      <c r="B2443" s="13"/>
      <c r="C2443" s="13"/>
      <c r="D2443" s="13"/>
      <c r="E2443" s="13"/>
      <c r="F2443" s="13"/>
      <c r="G2443" s="13"/>
      <c r="H2443" s="13"/>
      <c r="I2443" s="13"/>
      <c r="J2443" s="13"/>
      <c r="K2443" s="13"/>
      <c r="L2443" s="13"/>
      <c r="M2443" s="13"/>
      <c r="N2443" s="13"/>
      <c r="O2443" s="13"/>
      <c r="P2443" s="13"/>
      <c r="Q2443" s="1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80"/>
    </row>
    <row r="2444" spans="2:35" x14ac:dyDescent="0.2">
      <c r="B2444" s="13"/>
      <c r="C2444" s="13"/>
      <c r="D2444" s="13"/>
      <c r="E2444" s="13"/>
      <c r="F2444" s="13"/>
      <c r="G2444" s="13"/>
      <c r="H2444" s="13"/>
      <c r="I2444" s="13"/>
      <c r="J2444" s="13"/>
      <c r="K2444" s="13"/>
      <c r="L2444" s="13"/>
      <c r="M2444" s="13"/>
      <c r="N2444" s="13"/>
      <c r="O2444" s="13"/>
      <c r="P2444" s="13"/>
      <c r="Q2444" s="1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80"/>
    </row>
    <row r="2445" spans="2:35" x14ac:dyDescent="0.2">
      <c r="B2445" s="13"/>
      <c r="C2445" s="13"/>
      <c r="D2445" s="13"/>
      <c r="E2445" s="13"/>
      <c r="F2445" s="13"/>
      <c r="G2445" s="13"/>
      <c r="H2445" s="13"/>
      <c r="I2445" s="13"/>
      <c r="J2445" s="13"/>
      <c r="K2445" s="13"/>
      <c r="L2445" s="13"/>
      <c r="M2445" s="13"/>
      <c r="N2445" s="13"/>
      <c r="O2445" s="13"/>
      <c r="P2445" s="13"/>
      <c r="Q2445" s="1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80"/>
    </row>
    <row r="2446" spans="2:35" x14ac:dyDescent="0.2">
      <c r="B2446" s="13"/>
      <c r="C2446" s="13"/>
      <c r="D2446" s="13"/>
      <c r="E2446" s="13"/>
      <c r="F2446" s="13"/>
      <c r="G2446" s="13"/>
      <c r="H2446" s="13"/>
      <c r="I2446" s="13"/>
      <c r="J2446" s="13"/>
      <c r="K2446" s="13"/>
      <c r="L2446" s="13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80"/>
    </row>
    <row r="2447" spans="2:35" x14ac:dyDescent="0.2">
      <c r="B2447" s="13"/>
      <c r="C2447" s="13"/>
      <c r="D2447" s="13"/>
      <c r="E2447" s="13"/>
      <c r="F2447" s="13"/>
      <c r="G2447" s="13"/>
      <c r="H2447" s="13"/>
      <c r="I2447" s="13"/>
      <c r="J2447" s="13"/>
      <c r="K2447" s="13"/>
      <c r="L2447" s="13"/>
      <c r="M2447" s="13"/>
      <c r="N2447" s="13"/>
      <c r="O2447" s="13"/>
      <c r="P2447" s="13"/>
      <c r="Q2447" s="1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80"/>
    </row>
    <row r="2448" spans="2:35" x14ac:dyDescent="0.2">
      <c r="B2448" s="13"/>
      <c r="C2448" s="13"/>
      <c r="D2448" s="13"/>
      <c r="E2448" s="13"/>
      <c r="F2448" s="13"/>
      <c r="G2448" s="13"/>
      <c r="H2448" s="13"/>
      <c r="I2448" s="13"/>
      <c r="J2448" s="13"/>
      <c r="K2448" s="13"/>
      <c r="L2448" s="13"/>
      <c r="M2448" s="13"/>
      <c r="N2448" s="13"/>
      <c r="O2448" s="13"/>
      <c r="P2448" s="13"/>
      <c r="Q2448" s="1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80"/>
    </row>
    <row r="2449" spans="2:35" x14ac:dyDescent="0.2">
      <c r="B2449" s="13"/>
      <c r="C2449" s="13"/>
      <c r="D2449" s="13"/>
      <c r="E2449" s="13"/>
      <c r="F2449" s="13"/>
      <c r="G2449" s="13"/>
      <c r="H2449" s="13"/>
      <c r="I2449" s="13"/>
      <c r="J2449" s="13"/>
      <c r="K2449" s="13"/>
      <c r="L2449" s="13"/>
      <c r="M2449" s="13"/>
      <c r="N2449" s="13"/>
      <c r="O2449" s="13"/>
      <c r="P2449" s="13"/>
      <c r="Q2449" s="1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80"/>
    </row>
    <row r="2450" spans="2:35" x14ac:dyDescent="0.2">
      <c r="B2450" s="13"/>
      <c r="C2450" s="13"/>
      <c r="D2450" s="13"/>
      <c r="E2450" s="13"/>
      <c r="F2450" s="13"/>
      <c r="G2450" s="13"/>
      <c r="H2450" s="13"/>
      <c r="I2450" s="13"/>
      <c r="J2450" s="13"/>
      <c r="K2450" s="13"/>
      <c r="L2450" s="13"/>
      <c r="M2450" s="13"/>
      <c r="N2450" s="13"/>
      <c r="O2450" s="13"/>
      <c r="P2450" s="13"/>
      <c r="Q2450" s="1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80"/>
    </row>
    <row r="2451" spans="2:35" x14ac:dyDescent="0.2">
      <c r="B2451" s="13"/>
      <c r="C2451" s="13"/>
      <c r="D2451" s="13"/>
      <c r="E2451" s="13"/>
      <c r="F2451" s="13"/>
      <c r="G2451" s="13"/>
      <c r="H2451" s="13"/>
      <c r="I2451" s="13"/>
      <c r="J2451" s="13"/>
      <c r="K2451" s="13"/>
      <c r="L2451" s="13"/>
      <c r="M2451" s="13"/>
      <c r="N2451" s="13"/>
      <c r="O2451" s="13"/>
      <c r="P2451" s="13"/>
      <c r="Q2451" s="1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80"/>
    </row>
    <row r="2452" spans="2:35" x14ac:dyDescent="0.2">
      <c r="B2452" s="13"/>
      <c r="C2452" s="13"/>
      <c r="D2452" s="13"/>
      <c r="E2452" s="13"/>
      <c r="F2452" s="13"/>
      <c r="G2452" s="13"/>
      <c r="H2452" s="13"/>
      <c r="I2452" s="13"/>
      <c r="J2452" s="13"/>
      <c r="K2452" s="13"/>
      <c r="L2452" s="13"/>
      <c r="M2452" s="13"/>
      <c r="N2452" s="13"/>
      <c r="O2452" s="13"/>
      <c r="P2452" s="13"/>
      <c r="Q2452" s="1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80"/>
    </row>
    <row r="2453" spans="2:35" x14ac:dyDescent="0.2">
      <c r="B2453" s="13"/>
      <c r="C2453" s="13"/>
      <c r="D2453" s="13"/>
      <c r="E2453" s="13"/>
      <c r="F2453" s="13"/>
      <c r="G2453" s="13"/>
      <c r="H2453" s="13"/>
      <c r="I2453" s="13"/>
      <c r="J2453" s="13"/>
      <c r="K2453" s="13"/>
      <c r="L2453" s="13"/>
      <c r="M2453" s="13"/>
      <c r="N2453" s="13"/>
      <c r="O2453" s="13"/>
      <c r="P2453" s="13"/>
      <c r="Q2453" s="1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80"/>
    </row>
    <row r="2454" spans="2:35" x14ac:dyDescent="0.2">
      <c r="B2454" s="13"/>
      <c r="C2454" s="13"/>
      <c r="D2454" s="13"/>
      <c r="E2454" s="13"/>
      <c r="F2454" s="13"/>
      <c r="G2454" s="13"/>
      <c r="H2454" s="13"/>
      <c r="I2454" s="13"/>
      <c r="J2454" s="13"/>
      <c r="K2454" s="13"/>
      <c r="L2454" s="13"/>
      <c r="M2454" s="13"/>
      <c r="N2454" s="13"/>
      <c r="O2454" s="13"/>
      <c r="P2454" s="13"/>
      <c r="Q2454" s="1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80"/>
    </row>
    <row r="2455" spans="2:35" x14ac:dyDescent="0.2">
      <c r="B2455" s="13"/>
      <c r="C2455" s="13"/>
      <c r="D2455" s="13"/>
      <c r="E2455" s="13"/>
      <c r="F2455" s="13"/>
      <c r="G2455" s="13"/>
      <c r="H2455" s="13"/>
      <c r="I2455" s="13"/>
      <c r="J2455" s="13"/>
      <c r="K2455" s="13"/>
      <c r="L2455" s="13"/>
      <c r="M2455" s="13"/>
      <c r="N2455" s="13"/>
      <c r="O2455" s="13"/>
      <c r="P2455" s="13"/>
      <c r="Q2455" s="1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80"/>
    </row>
    <row r="2456" spans="2:35" x14ac:dyDescent="0.2">
      <c r="B2456" s="13"/>
      <c r="C2456" s="13"/>
      <c r="D2456" s="13"/>
      <c r="E2456" s="13"/>
      <c r="F2456" s="13"/>
      <c r="G2456" s="13"/>
      <c r="H2456" s="13"/>
      <c r="I2456" s="13"/>
      <c r="J2456" s="13"/>
      <c r="K2456" s="13"/>
      <c r="L2456" s="13"/>
      <c r="M2456" s="13"/>
      <c r="N2456" s="13"/>
      <c r="O2456" s="13"/>
      <c r="P2456" s="13"/>
      <c r="Q2456" s="1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80"/>
    </row>
    <row r="2457" spans="2:35" x14ac:dyDescent="0.2">
      <c r="B2457" s="13"/>
      <c r="C2457" s="13"/>
      <c r="D2457" s="13"/>
      <c r="E2457" s="13"/>
      <c r="F2457" s="13"/>
      <c r="G2457" s="13"/>
      <c r="H2457" s="13"/>
      <c r="I2457" s="13"/>
      <c r="J2457" s="13"/>
      <c r="K2457" s="13"/>
      <c r="L2457" s="13"/>
      <c r="M2457" s="13"/>
      <c r="N2457" s="13"/>
      <c r="O2457" s="13"/>
      <c r="P2457" s="13"/>
      <c r="Q2457" s="1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80"/>
    </row>
    <row r="2458" spans="2:35" x14ac:dyDescent="0.2">
      <c r="B2458" s="13"/>
      <c r="C2458" s="13"/>
      <c r="D2458" s="13"/>
      <c r="E2458" s="13"/>
      <c r="F2458" s="13"/>
      <c r="G2458" s="13"/>
      <c r="H2458" s="13"/>
      <c r="I2458" s="13"/>
      <c r="J2458" s="13"/>
      <c r="K2458" s="13"/>
      <c r="L2458" s="13"/>
      <c r="M2458" s="13"/>
      <c r="N2458" s="13"/>
      <c r="O2458" s="13"/>
      <c r="P2458" s="13"/>
      <c r="Q2458" s="1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80"/>
    </row>
    <row r="2459" spans="2:35" x14ac:dyDescent="0.2">
      <c r="B2459" s="13"/>
      <c r="C2459" s="13"/>
      <c r="D2459" s="13"/>
      <c r="E2459" s="13"/>
      <c r="F2459" s="13"/>
      <c r="G2459" s="13"/>
      <c r="H2459" s="13"/>
      <c r="I2459" s="13"/>
      <c r="J2459" s="13"/>
      <c r="K2459" s="13"/>
      <c r="L2459" s="13"/>
      <c r="M2459" s="13"/>
      <c r="N2459" s="13"/>
      <c r="O2459" s="13"/>
      <c r="P2459" s="13"/>
      <c r="Q2459" s="1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80"/>
    </row>
    <row r="2460" spans="2:35" x14ac:dyDescent="0.2">
      <c r="B2460" s="13"/>
      <c r="C2460" s="13"/>
      <c r="D2460" s="13"/>
      <c r="E2460" s="13"/>
      <c r="F2460" s="13"/>
      <c r="G2460" s="13"/>
      <c r="H2460" s="13"/>
      <c r="I2460" s="13"/>
      <c r="J2460" s="13"/>
      <c r="K2460" s="13"/>
      <c r="L2460" s="13"/>
      <c r="M2460" s="13"/>
      <c r="N2460" s="13"/>
      <c r="O2460" s="13"/>
      <c r="P2460" s="13"/>
      <c r="Q2460" s="1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80"/>
    </row>
    <row r="2461" spans="2:35" x14ac:dyDescent="0.2">
      <c r="B2461" s="13"/>
      <c r="C2461" s="13"/>
      <c r="D2461" s="13"/>
      <c r="E2461" s="13"/>
      <c r="F2461" s="13"/>
      <c r="G2461" s="13"/>
      <c r="H2461" s="13"/>
      <c r="I2461" s="13"/>
      <c r="J2461" s="13"/>
      <c r="K2461" s="13"/>
      <c r="L2461" s="13"/>
      <c r="M2461" s="13"/>
      <c r="N2461" s="13"/>
      <c r="O2461" s="13"/>
      <c r="P2461" s="13"/>
      <c r="Q2461" s="1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80"/>
    </row>
    <row r="2462" spans="2:35" x14ac:dyDescent="0.2">
      <c r="B2462" s="13"/>
      <c r="C2462" s="13"/>
      <c r="D2462" s="13"/>
      <c r="E2462" s="13"/>
      <c r="F2462" s="13"/>
      <c r="G2462" s="13"/>
      <c r="H2462" s="13"/>
      <c r="I2462" s="13"/>
      <c r="J2462" s="13"/>
      <c r="K2462" s="13"/>
      <c r="L2462" s="13"/>
      <c r="M2462" s="13"/>
      <c r="N2462" s="13"/>
      <c r="O2462" s="13"/>
      <c r="P2462" s="13"/>
      <c r="Q2462" s="1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80"/>
    </row>
    <row r="2463" spans="2:35" x14ac:dyDescent="0.2">
      <c r="B2463" s="13"/>
      <c r="C2463" s="13"/>
      <c r="D2463" s="13"/>
      <c r="E2463" s="13"/>
      <c r="F2463" s="13"/>
      <c r="G2463" s="13"/>
      <c r="H2463" s="13"/>
      <c r="I2463" s="13"/>
      <c r="J2463" s="13"/>
      <c r="K2463" s="13"/>
      <c r="L2463" s="13"/>
      <c r="M2463" s="13"/>
      <c r="N2463" s="13"/>
      <c r="O2463" s="13"/>
      <c r="P2463" s="13"/>
      <c r="Q2463" s="1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80"/>
    </row>
    <row r="2464" spans="2:35" x14ac:dyDescent="0.2">
      <c r="B2464" s="13"/>
      <c r="C2464" s="13"/>
      <c r="D2464" s="13"/>
      <c r="E2464" s="13"/>
      <c r="F2464" s="13"/>
      <c r="G2464" s="13"/>
      <c r="H2464" s="13"/>
      <c r="I2464" s="13"/>
      <c r="J2464" s="13"/>
      <c r="K2464" s="13"/>
      <c r="L2464" s="13"/>
      <c r="M2464" s="13"/>
      <c r="N2464" s="13"/>
      <c r="O2464" s="13"/>
      <c r="P2464" s="13"/>
      <c r="Q2464" s="1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80"/>
    </row>
    <row r="2465" spans="2:35" x14ac:dyDescent="0.2">
      <c r="B2465" s="13"/>
      <c r="C2465" s="13"/>
      <c r="D2465" s="13"/>
      <c r="E2465" s="13"/>
      <c r="F2465" s="13"/>
      <c r="G2465" s="13"/>
      <c r="H2465" s="13"/>
      <c r="I2465" s="13"/>
      <c r="J2465" s="13"/>
      <c r="K2465" s="13"/>
      <c r="L2465" s="13"/>
      <c r="M2465" s="13"/>
      <c r="N2465" s="13"/>
      <c r="O2465" s="13"/>
      <c r="P2465" s="13"/>
      <c r="Q2465" s="1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80"/>
    </row>
    <row r="2466" spans="2:35" x14ac:dyDescent="0.2">
      <c r="B2466" s="13"/>
      <c r="C2466" s="13"/>
      <c r="D2466" s="13"/>
      <c r="E2466" s="13"/>
      <c r="F2466" s="13"/>
      <c r="G2466" s="13"/>
      <c r="H2466" s="13"/>
      <c r="I2466" s="13"/>
      <c r="J2466" s="13"/>
      <c r="K2466" s="13"/>
      <c r="L2466" s="13"/>
      <c r="M2466" s="13"/>
      <c r="N2466" s="13"/>
      <c r="O2466" s="13"/>
      <c r="P2466" s="13"/>
      <c r="Q2466" s="1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80"/>
    </row>
    <row r="2467" spans="2:35" x14ac:dyDescent="0.2">
      <c r="B2467" s="13"/>
      <c r="C2467" s="13"/>
      <c r="D2467" s="13"/>
      <c r="E2467" s="13"/>
      <c r="F2467" s="13"/>
      <c r="G2467" s="13"/>
      <c r="H2467" s="13"/>
      <c r="I2467" s="13"/>
      <c r="J2467" s="13"/>
      <c r="K2467" s="13"/>
      <c r="L2467" s="13"/>
      <c r="M2467" s="13"/>
      <c r="N2467" s="13"/>
      <c r="O2467" s="13"/>
      <c r="P2467" s="13"/>
      <c r="Q2467" s="1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80"/>
    </row>
    <row r="2468" spans="2:35" x14ac:dyDescent="0.2">
      <c r="B2468" s="13"/>
      <c r="C2468" s="13"/>
      <c r="D2468" s="13"/>
      <c r="E2468" s="13"/>
      <c r="F2468" s="13"/>
      <c r="G2468" s="13"/>
      <c r="H2468" s="13"/>
      <c r="I2468" s="13"/>
      <c r="J2468" s="13"/>
      <c r="K2468" s="13"/>
      <c r="L2468" s="13"/>
      <c r="M2468" s="13"/>
      <c r="N2468" s="13"/>
      <c r="O2468" s="13"/>
      <c r="P2468" s="13"/>
      <c r="Q2468" s="1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80"/>
    </row>
    <row r="2469" spans="2:35" x14ac:dyDescent="0.2">
      <c r="B2469" s="13"/>
      <c r="C2469" s="13"/>
      <c r="D2469" s="13"/>
      <c r="E2469" s="13"/>
      <c r="F2469" s="13"/>
      <c r="G2469" s="13"/>
      <c r="H2469" s="13"/>
      <c r="I2469" s="13"/>
      <c r="J2469" s="13"/>
      <c r="K2469" s="13"/>
      <c r="L2469" s="13"/>
      <c r="M2469" s="13"/>
      <c r="N2469" s="13"/>
      <c r="O2469" s="13"/>
      <c r="P2469" s="13"/>
      <c r="Q2469" s="1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80"/>
    </row>
    <row r="2470" spans="2:35" x14ac:dyDescent="0.2">
      <c r="B2470" s="13"/>
      <c r="C2470" s="13"/>
      <c r="D2470" s="13"/>
      <c r="E2470" s="13"/>
      <c r="F2470" s="13"/>
      <c r="G2470" s="13"/>
      <c r="H2470" s="13"/>
      <c r="I2470" s="13"/>
      <c r="J2470" s="13"/>
      <c r="K2470" s="13"/>
      <c r="L2470" s="13"/>
      <c r="M2470" s="13"/>
      <c r="N2470" s="13"/>
      <c r="O2470" s="13"/>
      <c r="P2470" s="13"/>
      <c r="Q2470" s="1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80"/>
    </row>
    <row r="2471" spans="2:35" x14ac:dyDescent="0.2">
      <c r="B2471" s="13"/>
      <c r="C2471" s="13"/>
      <c r="D2471" s="13"/>
      <c r="E2471" s="13"/>
      <c r="F2471" s="13"/>
      <c r="G2471" s="13"/>
      <c r="H2471" s="13"/>
      <c r="I2471" s="13"/>
      <c r="J2471" s="13"/>
      <c r="K2471" s="13"/>
      <c r="L2471" s="13"/>
      <c r="M2471" s="13"/>
      <c r="N2471" s="13"/>
      <c r="O2471" s="13"/>
      <c r="P2471" s="13"/>
      <c r="Q2471" s="1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80"/>
    </row>
    <row r="2472" spans="2:35" x14ac:dyDescent="0.2">
      <c r="B2472" s="13"/>
      <c r="C2472" s="13"/>
      <c r="D2472" s="13"/>
      <c r="E2472" s="13"/>
      <c r="F2472" s="13"/>
      <c r="G2472" s="13"/>
      <c r="H2472" s="13"/>
      <c r="I2472" s="13"/>
      <c r="J2472" s="13"/>
      <c r="K2472" s="13"/>
      <c r="L2472" s="13"/>
      <c r="M2472" s="13"/>
      <c r="N2472" s="13"/>
      <c r="O2472" s="13"/>
      <c r="P2472" s="13"/>
      <c r="Q2472" s="1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80"/>
    </row>
    <row r="2473" spans="2:35" x14ac:dyDescent="0.2">
      <c r="B2473" s="13"/>
      <c r="C2473" s="13"/>
      <c r="D2473" s="13"/>
      <c r="E2473" s="13"/>
      <c r="F2473" s="13"/>
      <c r="G2473" s="13"/>
      <c r="H2473" s="13"/>
      <c r="I2473" s="13"/>
      <c r="J2473" s="13"/>
      <c r="K2473" s="13"/>
      <c r="L2473" s="13"/>
      <c r="M2473" s="13"/>
      <c r="N2473" s="13"/>
      <c r="O2473" s="13"/>
      <c r="P2473" s="13"/>
      <c r="Q2473" s="1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80"/>
    </row>
    <row r="2474" spans="2:35" x14ac:dyDescent="0.2">
      <c r="B2474" s="13"/>
      <c r="C2474" s="13"/>
      <c r="D2474" s="13"/>
      <c r="E2474" s="13"/>
      <c r="F2474" s="13"/>
      <c r="G2474" s="13"/>
      <c r="H2474" s="13"/>
      <c r="I2474" s="13"/>
      <c r="J2474" s="13"/>
      <c r="K2474" s="13"/>
      <c r="L2474" s="13"/>
      <c r="M2474" s="13"/>
      <c r="N2474" s="13"/>
      <c r="O2474" s="13"/>
      <c r="P2474" s="13"/>
      <c r="Q2474" s="1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80"/>
    </row>
    <row r="2475" spans="2:35" x14ac:dyDescent="0.2">
      <c r="B2475" s="13"/>
      <c r="C2475" s="13"/>
      <c r="D2475" s="13"/>
      <c r="E2475" s="13"/>
      <c r="F2475" s="13"/>
      <c r="G2475" s="13"/>
      <c r="H2475" s="13"/>
      <c r="I2475" s="13"/>
      <c r="J2475" s="13"/>
      <c r="K2475" s="13"/>
      <c r="L2475" s="13"/>
      <c r="M2475" s="13"/>
      <c r="N2475" s="13"/>
      <c r="O2475" s="13"/>
      <c r="P2475" s="13"/>
      <c r="Q2475" s="1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80"/>
    </row>
    <row r="2476" spans="2:35" x14ac:dyDescent="0.2">
      <c r="B2476" s="13"/>
      <c r="C2476" s="13"/>
      <c r="D2476" s="13"/>
      <c r="E2476" s="13"/>
      <c r="F2476" s="13"/>
      <c r="G2476" s="13"/>
      <c r="H2476" s="13"/>
      <c r="I2476" s="13"/>
      <c r="J2476" s="13"/>
      <c r="K2476" s="13"/>
      <c r="L2476" s="13"/>
      <c r="M2476" s="13"/>
      <c r="N2476" s="13"/>
      <c r="O2476" s="13"/>
      <c r="P2476" s="13"/>
      <c r="Q2476" s="1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80"/>
    </row>
    <row r="2477" spans="2:35" x14ac:dyDescent="0.2">
      <c r="B2477" s="13"/>
      <c r="C2477" s="13"/>
      <c r="D2477" s="13"/>
      <c r="E2477" s="13"/>
      <c r="F2477" s="13"/>
      <c r="G2477" s="13"/>
      <c r="H2477" s="13"/>
      <c r="I2477" s="13"/>
      <c r="J2477" s="13"/>
      <c r="K2477" s="13"/>
      <c r="L2477" s="13"/>
      <c r="M2477" s="13"/>
      <c r="N2477" s="13"/>
      <c r="O2477" s="13"/>
      <c r="P2477" s="13"/>
      <c r="Q2477" s="1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80"/>
    </row>
    <row r="2478" spans="2:35" x14ac:dyDescent="0.2">
      <c r="B2478" s="13"/>
      <c r="C2478" s="13"/>
      <c r="D2478" s="13"/>
      <c r="E2478" s="13"/>
      <c r="F2478" s="13"/>
      <c r="G2478" s="13"/>
      <c r="H2478" s="13"/>
      <c r="I2478" s="13"/>
      <c r="J2478" s="13"/>
      <c r="K2478" s="13"/>
      <c r="L2478" s="1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80"/>
    </row>
    <row r="2479" spans="2:35" x14ac:dyDescent="0.2">
      <c r="B2479" s="13"/>
      <c r="C2479" s="13"/>
      <c r="D2479" s="13"/>
      <c r="E2479" s="13"/>
      <c r="F2479" s="13"/>
      <c r="G2479" s="13"/>
      <c r="H2479" s="13"/>
      <c r="I2479" s="13"/>
      <c r="J2479" s="13"/>
      <c r="K2479" s="13"/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80"/>
    </row>
    <row r="2480" spans="2:35" x14ac:dyDescent="0.2">
      <c r="B2480" s="13"/>
      <c r="C2480" s="13"/>
      <c r="D2480" s="13"/>
      <c r="E2480" s="13"/>
      <c r="F2480" s="13"/>
      <c r="G2480" s="13"/>
      <c r="H2480" s="13"/>
      <c r="I2480" s="13"/>
      <c r="J2480" s="13"/>
      <c r="K2480" s="13"/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80"/>
    </row>
    <row r="2481" spans="2:35" x14ac:dyDescent="0.2">
      <c r="B2481" s="13"/>
      <c r="C2481" s="13"/>
      <c r="D2481" s="13"/>
      <c r="E2481" s="13"/>
      <c r="F2481" s="13"/>
      <c r="G2481" s="13"/>
      <c r="H2481" s="13"/>
      <c r="I2481" s="13"/>
      <c r="J2481" s="13"/>
      <c r="K2481" s="13"/>
      <c r="L2481" s="13"/>
      <c r="M2481" s="13"/>
      <c r="N2481" s="13"/>
      <c r="O2481" s="13"/>
      <c r="P2481" s="13"/>
      <c r="Q2481" s="1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80"/>
    </row>
    <row r="2482" spans="2:35" x14ac:dyDescent="0.2">
      <c r="B2482" s="13"/>
      <c r="C2482" s="13"/>
      <c r="D2482" s="13"/>
      <c r="E2482" s="13"/>
      <c r="F2482" s="13"/>
      <c r="G2482" s="13"/>
      <c r="H2482" s="13"/>
      <c r="I2482" s="13"/>
      <c r="J2482" s="13"/>
      <c r="K2482" s="13"/>
      <c r="L2482" s="1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80"/>
    </row>
    <row r="2483" spans="2:35" x14ac:dyDescent="0.2">
      <c r="B2483" s="13"/>
      <c r="C2483" s="13"/>
      <c r="D2483" s="13"/>
      <c r="E2483" s="13"/>
      <c r="F2483" s="13"/>
      <c r="G2483" s="13"/>
      <c r="H2483" s="13"/>
      <c r="I2483" s="13"/>
      <c r="J2483" s="13"/>
      <c r="K2483" s="13"/>
      <c r="L2483" s="13"/>
      <c r="M2483" s="13"/>
      <c r="N2483" s="13"/>
      <c r="O2483" s="13"/>
      <c r="P2483" s="13"/>
      <c r="Q2483" s="1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80"/>
    </row>
    <row r="2484" spans="2:35" x14ac:dyDescent="0.2">
      <c r="B2484" s="13"/>
      <c r="C2484" s="13"/>
      <c r="D2484" s="13"/>
      <c r="E2484" s="13"/>
      <c r="F2484" s="13"/>
      <c r="G2484" s="13"/>
      <c r="H2484" s="13"/>
      <c r="I2484" s="13"/>
      <c r="J2484" s="13"/>
      <c r="K2484" s="13"/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80"/>
    </row>
    <row r="2485" spans="2:35" x14ac:dyDescent="0.2">
      <c r="B2485" s="13"/>
      <c r="C2485" s="13"/>
      <c r="D2485" s="13"/>
      <c r="E2485" s="13"/>
      <c r="F2485" s="13"/>
      <c r="G2485" s="13"/>
      <c r="H2485" s="13"/>
      <c r="I2485" s="13"/>
      <c r="J2485" s="13"/>
      <c r="K2485" s="13"/>
      <c r="L2485" s="1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80"/>
    </row>
    <row r="2486" spans="2:35" x14ac:dyDescent="0.2">
      <c r="B2486" s="13"/>
      <c r="C2486" s="13"/>
      <c r="D2486" s="13"/>
      <c r="E2486" s="13"/>
      <c r="F2486" s="13"/>
      <c r="G2486" s="13"/>
      <c r="H2486" s="13"/>
      <c r="I2486" s="13"/>
      <c r="J2486" s="13"/>
      <c r="K2486" s="13"/>
      <c r="L2486" s="13"/>
      <c r="M2486" s="13"/>
      <c r="N2486" s="13"/>
      <c r="O2486" s="13"/>
      <c r="P2486" s="13"/>
      <c r="Q2486" s="1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80"/>
    </row>
    <row r="2487" spans="2:35" x14ac:dyDescent="0.2">
      <c r="B2487" s="13"/>
      <c r="C2487" s="13"/>
      <c r="D2487" s="13"/>
      <c r="E2487" s="13"/>
      <c r="F2487" s="13"/>
      <c r="G2487" s="13"/>
      <c r="H2487" s="13"/>
      <c r="I2487" s="13"/>
      <c r="J2487" s="13"/>
      <c r="K2487" s="13"/>
      <c r="L2487" s="13"/>
      <c r="M2487" s="13"/>
      <c r="N2487" s="13"/>
      <c r="O2487" s="13"/>
      <c r="P2487" s="13"/>
      <c r="Q2487" s="1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80"/>
    </row>
    <row r="2488" spans="2:35" x14ac:dyDescent="0.2">
      <c r="B2488" s="13"/>
      <c r="C2488" s="13"/>
      <c r="D2488" s="13"/>
      <c r="E2488" s="13"/>
      <c r="F2488" s="13"/>
      <c r="G2488" s="13"/>
      <c r="H2488" s="13"/>
      <c r="I2488" s="13"/>
      <c r="J2488" s="13"/>
      <c r="K2488" s="13"/>
      <c r="L2488" s="13"/>
      <c r="M2488" s="13"/>
      <c r="N2488" s="13"/>
      <c r="O2488" s="13"/>
      <c r="P2488" s="13"/>
      <c r="Q2488" s="1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80"/>
    </row>
    <row r="2489" spans="2:35" x14ac:dyDescent="0.2">
      <c r="B2489" s="13"/>
      <c r="C2489" s="13"/>
      <c r="D2489" s="13"/>
      <c r="E2489" s="13"/>
      <c r="F2489" s="13"/>
      <c r="G2489" s="13"/>
      <c r="H2489" s="13"/>
      <c r="I2489" s="13"/>
      <c r="J2489" s="13"/>
      <c r="K2489" s="13"/>
      <c r="L2489" s="13"/>
      <c r="M2489" s="13"/>
      <c r="N2489" s="13"/>
      <c r="O2489" s="13"/>
      <c r="P2489" s="13"/>
      <c r="Q2489" s="1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80"/>
    </row>
    <row r="2490" spans="2:35" x14ac:dyDescent="0.2">
      <c r="B2490" s="13"/>
      <c r="C2490" s="13"/>
      <c r="D2490" s="13"/>
      <c r="E2490" s="13"/>
      <c r="F2490" s="13"/>
      <c r="G2490" s="13"/>
      <c r="H2490" s="13"/>
      <c r="I2490" s="13"/>
      <c r="J2490" s="13"/>
      <c r="K2490" s="13"/>
      <c r="L2490" s="1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80"/>
    </row>
    <row r="2491" spans="2:35" x14ac:dyDescent="0.2">
      <c r="B2491" s="13"/>
      <c r="C2491" s="13"/>
      <c r="D2491" s="13"/>
      <c r="E2491" s="13"/>
      <c r="F2491" s="13"/>
      <c r="G2491" s="13"/>
      <c r="H2491" s="13"/>
      <c r="I2491" s="13"/>
      <c r="J2491" s="13"/>
      <c r="K2491" s="13"/>
      <c r="L2491" s="13"/>
      <c r="M2491" s="13"/>
      <c r="N2491" s="13"/>
      <c r="O2491" s="13"/>
      <c r="P2491" s="13"/>
      <c r="Q2491" s="1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80"/>
    </row>
    <row r="2492" spans="2:35" x14ac:dyDescent="0.2">
      <c r="B2492" s="13"/>
      <c r="C2492" s="13"/>
      <c r="D2492" s="13"/>
      <c r="E2492" s="13"/>
      <c r="F2492" s="13"/>
      <c r="G2492" s="13"/>
      <c r="H2492" s="13"/>
      <c r="I2492" s="13"/>
      <c r="J2492" s="13"/>
      <c r="K2492" s="13"/>
      <c r="L2492" s="13"/>
      <c r="M2492" s="13"/>
      <c r="N2492" s="13"/>
      <c r="O2492" s="13"/>
      <c r="P2492" s="13"/>
      <c r="Q2492" s="1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80"/>
    </row>
    <row r="2493" spans="2:35" x14ac:dyDescent="0.2">
      <c r="B2493" s="13"/>
      <c r="C2493" s="13"/>
      <c r="D2493" s="13"/>
      <c r="E2493" s="13"/>
      <c r="F2493" s="13"/>
      <c r="G2493" s="13"/>
      <c r="H2493" s="13"/>
      <c r="I2493" s="13"/>
      <c r="J2493" s="13"/>
      <c r="K2493" s="13"/>
      <c r="L2493" s="13"/>
      <c r="M2493" s="13"/>
      <c r="N2493" s="13"/>
      <c r="O2493" s="13"/>
      <c r="P2493" s="13"/>
      <c r="Q2493" s="1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80"/>
    </row>
    <row r="2494" spans="2:35" x14ac:dyDescent="0.2">
      <c r="B2494" s="13"/>
      <c r="C2494" s="13"/>
      <c r="D2494" s="13"/>
      <c r="E2494" s="13"/>
      <c r="F2494" s="13"/>
      <c r="G2494" s="13"/>
      <c r="H2494" s="13"/>
      <c r="I2494" s="13"/>
      <c r="J2494" s="13"/>
      <c r="K2494" s="13"/>
      <c r="L2494" s="13"/>
      <c r="M2494" s="13"/>
      <c r="N2494" s="13"/>
      <c r="O2494" s="13"/>
      <c r="P2494" s="13"/>
      <c r="Q2494" s="1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80"/>
    </row>
    <row r="2495" spans="2:35" x14ac:dyDescent="0.2">
      <c r="B2495" s="13"/>
      <c r="C2495" s="13"/>
      <c r="D2495" s="13"/>
      <c r="E2495" s="13"/>
      <c r="F2495" s="13"/>
      <c r="G2495" s="13"/>
      <c r="H2495" s="13"/>
      <c r="I2495" s="13"/>
      <c r="J2495" s="13"/>
      <c r="K2495" s="13"/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80"/>
    </row>
    <row r="2496" spans="2:35" x14ac:dyDescent="0.2">
      <c r="B2496" s="13"/>
      <c r="C2496" s="13"/>
      <c r="D2496" s="13"/>
      <c r="E2496" s="13"/>
      <c r="F2496" s="13"/>
      <c r="G2496" s="13"/>
      <c r="H2496" s="13"/>
      <c r="I2496" s="13"/>
      <c r="J2496" s="13"/>
      <c r="K2496" s="13"/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80"/>
    </row>
    <row r="2497" spans="2:35" x14ac:dyDescent="0.2">
      <c r="B2497" s="13"/>
      <c r="C2497" s="13"/>
      <c r="D2497" s="13"/>
      <c r="E2497" s="13"/>
      <c r="F2497" s="13"/>
      <c r="G2497" s="13"/>
      <c r="H2497" s="13"/>
      <c r="I2497" s="13"/>
      <c r="J2497" s="13"/>
      <c r="K2497" s="13"/>
      <c r="L2497" s="13"/>
      <c r="M2497" s="13"/>
      <c r="N2497" s="13"/>
      <c r="O2497" s="13"/>
      <c r="P2497" s="13"/>
      <c r="Q2497" s="1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80"/>
    </row>
    <row r="2498" spans="2:35" x14ac:dyDescent="0.2">
      <c r="B2498" s="13"/>
      <c r="C2498" s="13"/>
      <c r="D2498" s="13"/>
      <c r="E2498" s="13"/>
      <c r="F2498" s="13"/>
      <c r="G2498" s="13"/>
      <c r="H2498" s="13"/>
      <c r="I2498" s="13"/>
      <c r="J2498" s="13"/>
      <c r="K2498" s="13"/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80"/>
    </row>
    <row r="2499" spans="2:35" x14ac:dyDescent="0.2">
      <c r="B2499" s="13"/>
      <c r="C2499" s="13"/>
      <c r="D2499" s="13"/>
      <c r="E2499" s="13"/>
      <c r="F2499" s="13"/>
      <c r="G2499" s="13"/>
      <c r="H2499" s="13"/>
      <c r="I2499" s="13"/>
      <c r="J2499" s="13"/>
      <c r="K2499" s="13"/>
      <c r="L2499" s="13"/>
      <c r="M2499" s="13"/>
      <c r="N2499" s="13"/>
      <c r="O2499" s="13"/>
      <c r="P2499" s="13"/>
      <c r="Q2499" s="1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80"/>
    </row>
    <row r="2500" spans="2:35" x14ac:dyDescent="0.2">
      <c r="B2500" s="13"/>
      <c r="C2500" s="13"/>
      <c r="D2500" s="13"/>
      <c r="E2500" s="13"/>
      <c r="F2500" s="13"/>
      <c r="G2500" s="13"/>
      <c r="H2500" s="13"/>
      <c r="I2500" s="13"/>
      <c r="J2500" s="13"/>
      <c r="K2500" s="13"/>
      <c r="L2500" s="13"/>
      <c r="M2500" s="13"/>
      <c r="N2500" s="13"/>
      <c r="O2500" s="13"/>
      <c r="P2500" s="13"/>
      <c r="Q2500" s="1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80"/>
    </row>
    <row r="2501" spans="2:35" x14ac:dyDescent="0.2">
      <c r="B2501" s="13"/>
      <c r="C2501" s="13"/>
      <c r="D2501" s="13"/>
      <c r="E2501" s="13"/>
      <c r="F2501" s="13"/>
      <c r="G2501" s="13"/>
      <c r="H2501" s="13"/>
      <c r="I2501" s="13"/>
      <c r="J2501" s="13"/>
      <c r="K2501" s="13"/>
      <c r="L2501" s="13"/>
      <c r="M2501" s="13"/>
      <c r="N2501" s="13"/>
      <c r="O2501" s="13"/>
      <c r="P2501" s="13"/>
      <c r="Q2501" s="1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80"/>
    </row>
    <row r="2502" spans="2:35" x14ac:dyDescent="0.2">
      <c r="B2502" s="13"/>
      <c r="C2502" s="13"/>
      <c r="D2502" s="13"/>
      <c r="E2502" s="13"/>
      <c r="F2502" s="13"/>
      <c r="G2502" s="13"/>
      <c r="H2502" s="13"/>
      <c r="I2502" s="13"/>
      <c r="J2502" s="13"/>
      <c r="K2502" s="13"/>
      <c r="L2502" s="13"/>
      <c r="M2502" s="13"/>
      <c r="N2502" s="13"/>
      <c r="O2502" s="13"/>
      <c r="P2502" s="13"/>
      <c r="Q2502" s="1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80"/>
    </row>
    <row r="2503" spans="2:35" x14ac:dyDescent="0.2">
      <c r="B2503" s="13"/>
      <c r="C2503" s="13"/>
      <c r="D2503" s="13"/>
      <c r="E2503" s="13"/>
      <c r="F2503" s="13"/>
      <c r="G2503" s="13"/>
      <c r="H2503" s="13"/>
      <c r="I2503" s="13"/>
      <c r="J2503" s="13"/>
      <c r="K2503" s="13"/>
      <c r="L2503" s="13"/>
      <c r="M2503" s="13"/>
      <c r="N2503" s="13"/>
      <c r="O2503" s="13"/>
      <c r="P2503" s="13"/>
      <c r="Q2503" s="1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80"/>
    </row>
    <row r="2504" spans="2:35" x14ac:dyDescent="0.2">
      <c r="B2504" s="13"/>
      <c r="C2504" s="13"/>
      <c r="D2504" s="13"/>
      <c r="E2504" s="13"/>
      <c r="F2504" s="13"/>
      <c r="G2504" s="13"/>
      <c r="H2504" s="13"/>
      <c r="I2504" s="13"/>
      <c r="J2504" s="13"/>
      <c r="K2504" s="13"/>
      <c r="L2504" s="13"/>
      <c r="M2504" s="13"/>
      <c r="N2504" s="13"/>
      <c r="O2504" s="13"/>
      <c r="P2504" s="13"/>
      <c r="Q2504" s="1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80"/>
    </row>
    <row r="2505" spans="2:35" x14ac:dyDescent="0.2">
      <c r="B2505" s="13"/>
      <c r="C2505" s="13"/>
      <c r="D2505" s="13"/>
      <c r="E2505" s="13"/>
      <c r="F2505" s="13"/>
      <c r="G2505" s="13"/>
      <c r="H2505" s="13"/>
      <c r="I2505" s="13"/>
      <c r="J2505" s="13"/>
      <c r="K2505" s="13"/>
      <c r="L2505" s="13"/>
      <c r="M2505" s="13"/>
      <c r="N2505" s="13"/>
      <c r="O2505" s="13"/>
      <c r="P2505" s="13"/>
      <c r="Q2505" s="1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80"/>
    </row>
    <row r="2506" spans="2:35" x14ac:dyDescent="0.2">
      <c r="B2506" s="13"/>
      <c r="C2506" s="13"/>
      <c r="D2506" s="13"/>
      <c r="E2506" s="13"/>
      <c r="F2506" s="13"/>
      <c r="G2506" s="13"/>
      <c r="H2506" s="13"/>
      <c r="I2506" s="13"/>
      <c r="J2506" s="13"/>
      <c r="K2506" s="13"/>
      <c r="L2506" s="13"/>
      <c r="M2506" s="13"/>
      <c r="N2506" s="13"/>
      <c r="O2506" s="13"/>
      <c r="P2506" s="13"/>
      <c r="Q2506" s="1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80"/>
    </row>
    <row r="2507" spans="2:35" x14ac:dyDescent="0.2">
      <c r="B2507" s="13"/>
      <c r="C2507" s="13"/>
      <c r="D2507" s="13"/>
      <c r="E2507" s="13"/>
      <c r="F2507" s="13"/>
      <c r="G2507" s="13"/>
      <c r="H2507" s="13"/>
      <c r="I2507" s="13"/>
      <c r="J2507" s="13"/>
      <c r="K2507" s="13"/>
      <c r="L2507" s="13"/>
      <c r="M2507" s="13"/>
      <c r="N2507" s="13"/>
      <c r="O2507" s="13"/>
      <c r="P2507" s="13"/>
      <c r="Q2507" s="1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80"/>
    </row>
    <row r="2508" spans="2:35" x14ac:dyDescent="0.2">
      <c r="B2508" s="13"/>
      <c r="C2508" s="13"/>
      <c r="D2508" s="13"/>
      <c r="E2508" s="13"/>
      <c r="F2508" s="13"/>
      <c r="G2508" s="13"/>
      <c r="H2508" s="13"/>
      <c r="I2508" s="13"/>
      <c r="J2508" s="13"/>
      <c r="K2508" s="13"/>
      <c r="L2508" s="13"/>
      <c r="M2508" s="13"/>
      <c r="N2508" s="13"/>
      <c r="O2508" s="13"/>
      <c r="P2508" s="13"/>
      <c r="Q2508" s="1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80"/>
    </row>
    <row r="2509" spans="2:35" x14ac:dyDescent="0.2">
      <c r="B2509" s="13"/>
      <c r="C2509" s="13"/>
      <c r="D2509" s="13"/>
      <c r="E2509" s="13"/>
      <c r="F2509" s="13"/>
      <c r="G2509" s="13"/>
      <c r="H2509" s="13"/>
      <c r="I2509" s="13"/>
      <c r="J2509" s="13"/>
      <c r="K2509" s="13"/>
      <c r="L2509" s="13"/>
      <c r="M2509" s="13"/>
      <c r="N2509" s="13"/>
      <c r="O2509" s="13"/>
      <c r="P2509" s="13"/>
      <c r="Q2509" s="1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80"/>
    </row>
    <row r="2510" spans="2:35" x14ac:dyDescent="0.2">
      <c r="B2510" s="13"/>
      <c r="C2510" s="13"/>
      <c r="D2510" s="13"/>
      <c r="E2510" s="13"/>
      <c r="F2510" s="13"/>
      <c r="G2510" s="13"/>
      <c r="H2510" s="13"/>
      <c r="I2510" s="13"/>
      <c r="J2510" s="13"/>
      <c r="K2510" s="13"/>
      <c r="L2510" s="13"/>
      <c r="M2510" s="13"/>
      <c r="N2510" s="13"/>
      <c r="O2510" s="13"/>
      <c r="P2510" s="13"/>
      <c r="Q2510" s="1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80"/>
    </row>
    <row r="2511" spans="2:35" x14ac:dyDescent="0.2">
      <c r="B2511" s="13"/>
      <c r="C2511" s="13"/>
      <c r="D2511" s="13"/>
      <c r="E2511" s="13"/>
      <c r="F2511" s="13"/>
      <c r="G2511" s="13"/>
      <c r="H2511" s="13"/>
      <c r="I2511" s="13"/>
      <c r="J2511" s="13"/>
      <c r="K2511" s="13"/>
      <c r="L2511" s="13"/>
      <c r="M2511" s="13"/>
      <c r="N2511" s="13"/>
      <c r="O2511" s="13"/>
      <c r="P2511" s="13"/>
      <c r="Q2511" s="1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80"/>
    </row>
    <row r="2512" spans="2:35" x14ac:dyDescent="0.2">
      <c r="B2512" s="13"/>
      <c r="C2512" s="13"/>
      <c r="D2512" s="13"/>
      <c r="E2512" s="13"/>
      <c r="F2512" s="13"/>
      <c r="G2512" s="13"/>
      <c r="H2512" s="13"/>
      <c r="I2512" s="13"/>
      <c r="J2512" s="13"/>
      <c r="K2512" s="13"/>
      <c r="L2512" s="13"/>
      <c r="M2512" s="13"/>
      <c r="N2512" s="13"/>
      <c r="O2512" s="13"/>
      <c r="P2512" s="13"/>
      <c r="Q2512" s="1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80"/>
    </row>
    <row r="2513" spans="2:35" x14ac:dyDescent="0.2">
      <c r="B2513" s="13"/>
      <c r="C2513" s="13"/>
      <c r="D2513" s="13"/>
      <c r="E2513" s="13"/>
      <c r="F2513" s="13"/>
      <c r="G2513" s="13"/>
      <c r="H2513" s="13"/>
      <c r="I2513" s="13"/>
      <c r="J2513" s="13"/>
      <c r="K2513" s="13"/>
      <c r="L2513" s="13"/>
      <c r="M2513" s="13"/>
      <c r="N2513" s="13"/>
      <c r="O2513" s="13"/>
      <c r="P2513" s="13"/>
      <c r="Q2513" s="1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80"/>
    </row>
    <row r="2514" spans="2:35" x14ac:dyDescent="0.2">
      <c r="B2514" s="13"/>
      <c r="C2514" s="13"/>
      <c r="D2514" s="13"/>
      <c r="E2514" s="13"/>
      <c r="F2514" s="13"/>
      <c r="G2514" s="13"/>
      <c r="H2514" s="13"/>
      <c r="I2514" s="13"/>
      <c r="J2514" s="13"/>
      <c r="K2514" s="13"/>
      <c r="L2514" s="13"/>
      <c r="M2514" s="13"/>
      <c r="N2514" s="13"/>
      <c r="O2514" s="13"/>
      <c r="P2514" s="13"/>
      <c r="Q2514" s="1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80"/>
    </row>
    <row r="2515" spans="2:35" x14ac:dyDescent="0.2">
      <c r="B2515" s="13"/>
      <c r="C2515" s="13"/>
      <c r="D2515" s="13"/>
      <c r="E2515" s="13"/>
      <c r="F2515" s="13"/>
      <c r="G2515" s="13"/>
      <c r="H2515" s="13"/>
      <c r="I2515" s="13"/>
      <c r="J2515" s="13"/>
      <c r="K2515" s="13"/>
      <c r="L2515" s="13"/>
      <c r="M2515" s="13"/>
      <c r="N2515" s="13"/>
      <c r="O2515" s="13"/>
      <c r="P2515" s="13"/>
      <c r="Q2515" s="1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80"/>
    </row>
    <row r="2516" spans="2:35" x14ac:dyDescent="0.2">
      <c r="B2516" s="13"/>
      <c r="C2516" s="13"/>
      <c r="D2516" s="13"/>
      <c r="E2516" s="13"/>
      <c r="F2516" s="13"/>
      <c r="G2516" s="13"/>
      <c r="H2516" s="13"/>
      <c r="I2516" s="13"/>
      <c r="J2516" s="13"/>
      <c r="K2516" s="13"/>
      <c r="L2516" s="13"/>
      <c r="M2516" s="13"/>
      <c r="N2516" s="13"/>
      <c r="O2516" s="13"/>
      <c r="P2516" s="13"/>
      <c r="Q2516" s="1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80"/>
    </row>
    <row r="2517" spans="2:35" x14ac:dyDescent="0.2">
      <c r="B2517" s="13"/>
      <c r="C2517" s="13"/>
      <c r="D2517" s="13"/>
      <c r="E2517" s="13"/>
      <c r="F2517" s="13"/>
      <c r="G2517" s="13"/>
      <c r="H2517" s="13"/>
      <c r="I2517" s="13"/>
      <c r="J2517" s="13"/>
      <c r="K2517" s="13"/>
      <c r="L2517" s="13"/>
      <c r="M2517" s="13"/>
      <c r="N2517" s="13"/>
      <c r="O2517" s="13"/>
      <c r="P2517" s="13"/>
      <c r="Q2517" s="1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80"/>
    </row>
    <row r="2518" spans="2:35" x14ac:dyDescent="0.2">
      <c r="B2518" s="13"/>
      <c r="C2518" s="13"/>
      <c r="D2518" s="13"/>
      <c r="E2518" s="13"/>
      <c r="F2518" s="13"/>
      <c r="G2518" s="13"/>
      <c r="H2518" s="13"/>
      <c r="I2518" s="13"/>
      <c r="J2518" s="13"/>
      <c r="K2518" s="13"/>
      <c r="L2518" s="13"/>
      <c r="M2518" s="13"/>
      <c r="N2518" s="13"/>
      <c r="O2518" s="13"/>
      <c r="P2518" s="13"/>
      <c r="Q2518" s="1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80"/>
    </row>
    <row r="2519" spans="2:35" x14ac:dyDescent="0.2">
      <c r="B2519" s="13"/>
      <c r="C2519" s="13"/>
      <c r="D2519" s="13"/>
      <c r="E2519" s="13"/>
      <c r="F2519" s="13"/>
      <c r="G2519" s="13"/>
      <c r="H2519" s="13"/>
      <c r="I2519" s="13"/>
      <c r="J2519" s="13"/>
      <c r="K2519" s="13"/>
      <c r="L2519" s="13"/>
      <c r="M2519" s="13"/>
      <c r="N2519" s="13"/>
      <c r="O2519" s="13"/>
      <c r="P2519" s="13"/>
      <c r="Q2519" s="1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80"/>
    </row>
    <row r="2520" spans="2:35" x14ac:dyDescent="0.2">
      <c r="B2520" s="13"/>
      <c r="C2520" s="13"/>
      <c r="D2520" s="13"/>
      <c r="E2520" s="13"/>
      <c r="F2520" s="13"/>
      <c r="G2520" s="13"/>
      <c r="H2520" s="13"/>
      <c r="I2520" s="13"/>
      <c r="J2520" s="13"/>
      <c r="K2520" s="13"/>
      <c r="L2520" s="13"/>
      <c r="M2520" s="13"/>
      <c r="N2520" s="13"/>
      <c r="O2520" s="13"/>
      <c r="P2520" s="13"/>
      <c r="Q2520" s="1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80"/>
    </row>
    <row r="2521" spans="2:35" x14ac:dyDescent="0.2">
      <c r="B2521" s="13"/>
      <c r="C2521" s="13"/>
      <c r="D2521" s="13"/>
      <c r="E2521" s="13"/>
      <c r="F2521" s="13"/>
      <c r="G2521" s="13"/>
      <c r="H2521" s="13"/>
      <c r="I2521" s="13"/>
      <c r="J2521" s="13"/>
      <c r="K2521" s="13"/>
      <c r="L2521" s="13"/>
      <c r="M2521" s="13"/>
      <c r="N2521" s="13"/>
      <c r="O2521" s="13"/>
      <c r="P2521" s="13"/>
      <c r="Q2521" s="1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80"/>
    </row>
    <row r="2522" spans="2:35" x14ac:dyDescent="0.2">
      <c r="B2522" s="13"/>
      <c r="C2522" s="13"/>
      <c r="D2522" s="13"/>
      <c r="E2522" s="13"/>
      <c r="F2522" s="13"/>
      <c r="G2522" s="13"/>
      <c r="H2522" s="13"/>
      <c r="I2522" s="13"/>
      <c r="J2522" s="13"/>
      <c r="K2522" s="13"/>
      <c r="L2522" s="13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80"/>
    </row>
    <row r="2523" spans="2:35" x14ac:dyDescent="0.2">
      <c r="B2523" s="13"/>
      <c r="C2523" s="13"/>
      <c r="D2523" s="13"/>
      <c r="E2523" s="13"/>
      <c r="F2523" s="13"/>
      <c r="G2523" s="13"/>
      <c r="H2523" s="13"/>
      <c r="I2523" s="13"/>
      <c r="J2523" s="13"/>
      <c r="K2523" s="13"/>
      <c r="L2523" s="13"/>
      <c r="M2523" s="13"/>
      <c r="N2523" s="13"/>
      <c r="O2523" s="13"/>
      <c r="P2523" s="13"/>
      <c r="Q2523" s="1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80"/>
    </row>
    <row r="2524" spans="2:35" x14ac:dyDescent="0.2">
      <c r="B2524" s="13"/>
      <c r="C2524" s="13"/>
      <c r="D2524" s="13"/>
      <c r="E2524" s="13"/>
      <c r="F2524" s="13"/>
      <c r="G2524" s="13"/>
      <c r="H2524" s="13"/>
      <c r="I2524" s="13"/>
      <c r="J2524" s="13"/>
      <c r="K2524" s="13"/>
      <c r="L2524" s="13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80"/>
    </row>
    <row r="2525" spans="2:35" x14ac:dyDescent="0.2">
      <c r="B2525" s="13"/>
      <c r="C2525" s="13"/>
      <c r="D2525" s="13"/>
      <c r="E2525" s="13"/>
      <c r="F2525" s="13"/>
      <c r="G2525" s="13"/>
      <c r="H2525" s="13"/>
      <c r="I2525" s="13"/>
      <c r="J2525" s="13"/>
      <c r="K2525" s="13"/>
      <c r="L2525" s="13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80"/>
    </row>
    <row r="2526" spans="2:35" x14ac:dyDescent="0.2">
      <c r="B2526" s="13"/>
      <c r="C2526" s="13"/>
      <c r="D2526" s="13"/>
      <c r="E2526" s="13"/>
      <c r="F2526" s="13"/>
      <c r="G2526" s="13"/>
      <c r="H2526" s="13"/>
      <c r="I2526" s="13"/>
      <c r="J2526" s="13"/>
      <c r="K2526" s="13"/>
      <c r="L2526" s="13"/>
      <c r="M2526" s="13"/>
      <c r="N2526" s="13"/>
      <c r="O2526" s="13"/>
      <c r="P2526" s="13"/>
      <c r="Q2526" s="1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80"/>
    </row>
    <row r="2527" spans="2:35" x14ac:dyDescent="0.2">
      <c r="B2527" s="13"/>
      <c r="C2527" s="13"/>
      <c r="D2527" s="13"/>
      <c r="E2527" s="13"/>
      <c r="F2527" s="13"/>
      <c r="G2527" s="13"/>
      <c r="H2527" s="13"/>
      <c r="I2527" s="13"/>
      <c r="J2527" s="13"/>
      <c r="K2527" s="13"/>
      <c r="L2527" s="13"/>
      <c r="M2527" s="13"/>
      <c r="N2527" s="13"/>
      <c r="O2527" s="13"/>
      <c r="P2527" s="13"/>
      <c r="Q2527" s="1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80"/>
    </row>
    <row r="2528" spans="2:35" x14ac:dyDescent="0.2">
      <c r="B2528" s="13"/>
      <c r="C2528" s="13"/>
      <c r="D2528" s="13"/>
      <c r="E2528" s="13"/>
      <c r="F2528" s="13"/>
      <c r="G2528" s="13"/>
      <c r="H2528" s="13"/>
      <c r="I2528" s="13"/>
      <c r="J2528" s="13"/>
      <c r="K2528" s="13"/>
      <c r="L2528" s="13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80"/>
    </row>
    <row r="2529" spans="2:35" x14ac:dyDescent="0.2">
      <c r="B2529" s="13"/>
      <c r="C2529" s="13"/>
      <c r="D2529" s="13"/>
      <c r="E2529" s="13"/>
      <c r="F2529" s="13"/>
      <c r="G2529" s="13"/>
      <c r="H2529" s="13"/>
      <c r="I2529" s="13"/>
      <c r="J2529" s="13"/>
      <c r="K2529" s="13"/>
      <c r="L2529" s="13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80"/>
    </row>
    <row r="2530" spans="2:35" x14ac:dyDescent="0.2">
      <c r="B2530" s="13"/>
      <c r="C2530" s="13"/>
      <c r="D2530" s="13"/>
      <c r="E2530" s="13"/>
      <c r="F2530" s="13"/>
      <c r="G2530" s="13"/>
      <c r="H2530" s="13"/>
      <c r="I2530" s="13"/>
      <c r="J2530" s="13"/>
      <c r="K2530" s="13"/>
      <c r="L2530" s="13"/>
      <c r="M2530" s="13"/>
      <c r="N2530" s="13"/>
      <c r="O2530" s="13"/>
      <c r="P2530" s="13"/>
      <c r="Q2530" s="1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80"/>
    </row>
    <row r="2531" spans="2:35" x14ac:dyDescent="0.2">
      <c r="B2531" s="13"/>
      <c r="C2531" s="13"/>
      <c r="D2531" s="13"/>
      <c r="E2531" s="13"/>
      <c r="F2531" s="13"/>
      <c r="G2531" s="13"/>
      <c r="H2531" s="13"/>
      <c r="I2531" s="13"/>
      <c r="J2531" s="13"/>
      <c r="K2531" s="13"/>
      <c r="L2531" s="13"/>
      <c r="M2531" s="13"/>
      <c r="N2531" s="13"/>
      <c r="O2531" s="13"/>
      <c r="P2531" s="13"/>
      <c r="Q2531" s="1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80"/>
    </row>
    <row r="2532" spans="2:35" x14ac:dyDescent="0.2">
      <c r="B2532" s="13"/>
      <c r="C2532" s="13"/>
      <c r="D2532" s="13"/>
      <c r="E2532" s="13"/>
      <c r="F2532" s="13"/>
      <c r="G2532" s="13"/>
      <c r="H2532" s="13"/>
      <c r="I2532" s="13"/>
      <c r="J2532" s="13"/>
      <c r="K2532" s="13"/>
      <c r="L2532" s="13"/>
      <c r="M2532" s="13"/>
      <c r="N2532" s="13"/>
      <c r="O2532" s="13"/>
      <c r="P2532" s="13"/>
      <c r="Q2532" s="1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80"/>
    </row>
    <row r="2533" spans="2:35" x14ac:dyDescent="0.2">
      <c r="B2533" s="13"/>
      <c r="C2533" s="13"/>
      <c r="D2533" s="13"/>
      <c r="E2533" s="13"/>
      <c r="F2533" s="13"/>
      <c r="G2533" s="13"/>
      <c r="H2533" s="13"/>
      <c r="I2533" s="13"/>
      <c r="J2533" s="13"/>
      <c r="K2533" s="13"/>
      <c r="L2533" s="13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80"/>
    </row>
    <row r="2534" spans="2:35" x14ac:dyDescent="0.2">
      <c r="B2534" s="13"/>
      <c r="C2534" s="13"/>
      <c r="D2534" s="13"/>
      <c r="E2534" s="13"/>
      <c r="F2534" s="13"/>
      <c r="G2534" s="13"/>
      <c r="H2534" s="13"/>
      <c r="I2534" s="13"/>
      <c r="J2534" s="13"/>
      <c r="K2534" s="13"/>
      <c r="L2534" s="13"/>
      <c r="M2534" s="13"/>
      <c r="N2534" s="13"/>
      <c r="O2534" s="13"/>
      <c r="P2534" s="13"/>
      <c r="Q2534" s="1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80"/>
    </row>
    <row r="2535" spans="2:35" x14ac:dyDescent="0.2">
      <c r="B2535" s="13"/>
      <c r="C2535" s="13"/>
      <c r="D2535" s="13"/>
      <c r="E2535" s="13"/>
      <c r="F2535" s="13"/>
      <c r="G2535" s="13"/>
      <c r="H2535" s="13"/>
      <c r="I2535" s="13"/>
      <c r="J2535" s="13"/>
      <c r="K2535" s="13"/>
      <c r="L2535" s="13"/>
      <c r="M2535" s="13"/>
      <c r="N2535" s="13"/>
      <c r="O2535" s="13"/>
      <c r="P2535" s="13"/>
      <c r="Q2535" s="1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80"/>
    </row>
    <row r="2536" spans="2:35" x14ac:dyDescent="0.2">
      <c r="B2536" s="13"/>
      <c r="C2536" s="13"/>
      <c r="D2536" s="13"/>
      <c r="E2536" s="13"/>
      <c r="F2536" s="13"/>
      <c r="G2536" s="13"/>
      <c r="H2536" s="13"/>
      <c r="I2536" s="13"/>
      <c r="J2536" s="13"/>
      <c r="K2536" s="13"/>
      <c r="L2536" s="13"/>
      <c r="M2536" s="13"/>
      <c r="N2536" s="13"/>
      <c r="O2536" s="13"/>
      <c r="P2536" s="13"/>
      <c r="Q2536" s="1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80"/>
    </row>
    <row r="2537" spans="2:35" x14ac:dyDescent="0.2">
      <c r="B2537" s="13"/>
      <c r="C2537" s="13"/>
      <c r="D2537" s="13"/>
      <c r="E2537" s="13"/>
      <c r="F2537" s="13"/>
      <c r="G2537" s="13"/>
      <c r="H2537" s="13"/>
      <c r="I2537" s="13"/>
      <c r="J2537" s="13"/>
      <c r="K2537" s="13"/>
      <c r="L2537" s="13"/>
      <c r="M2537" s="13"/>
      <c r="N2537" s="13"/>
      <c r="O2537" s="13"/>
      <c r="P2537" s="13"/>
      <c r="Q2537" s="1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80"/>
    </row>
    <row r="2538" spans="2:35" x14ac:dyDescent="0.2">
      <c r="B2538" s="13"/>
      <c r="C2538" s="13"/>
      <c r="D2538" s="13"/>
      <c r="E2538" s="13"/>
      <c r="F2538" s="13"/>
      <c r="G2538" s="13"/>
      <c r="H2538" s="13"/>
      <c r="I2538" s="13"/>
      <c r="J2538" s="13"/>
      <c r="K2538" s="13"/>
      <c r="L2538" s="13"/>
      <c r="M2538" s="13"/>
      <c r="N2538" s="13"/>
      <c r="O2538" s="13"/>
      <c r="P2538" s="13"/>
      <c r="Q2538" s="1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80"/>
    </row>
    <row r="2539" spans="2:35" x14ac:dyDescent="0.2">
      <c r="B2539" s="13"/>
      <c r="C2539" s="13"/>
      <c r="D2539" s="13"/>
      <c r="E2539" s="13"/>
      <c r="F2539" s="13"/>
      <c r="G2539" s="13"/>
      <c r="H2539" s="13"/>
      <c r="I2539" s="13"/>
      <c r="J2539" s="13"/>
      <c r="K2539" s="13"/>
      <c r="L2539" s="13"/>
      <c r="M2539" s="13"/>
      <c r="N2539" s="13"/>
      <c r="O2539" s="13"/>
      <c r="P2539" s="13"/>
      <c r="Q2539" s="1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80"/>
    </row>
    <row r="2540" spans="2:35" x14ac:dyDescent="0.2">
      <c r="B2540" s="13"/>
      <c r="C2540" s="13"/>
      <c r="D2540" s="13"/>
      <c r="E2540" s="13"/>
      <c r="F2540" s="13"/>
      <c r="G2540" s="13"/>
      <c r="H2540" s="13"/>
      <c r="I2540" s="13"/>
      <c r="J2540" s="13"/>
      <c r="K2540" s="13"/>
      <c r="L2540" s="13"/>
      <c r="M2540" s="13"/>
      <c r="N2540" s="13"/>
      <c r="O2540" s="13"/>
      <c r="P2540" s="13"/>
      <c r="Q2540" s="1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80"/>
    </row>
    <row r="2541" spans="2:35" x14ac:dyDescent="0.2">
      <c r="B2541" s="13"/>
      <c r="C2541" s="13"/>
      <c r="D2541" s="13"/>
      <c r="E2541" s="13"/>
      <c r="F2541" s="13"/>
      <c r="G2541" s="13"/>
      <c r="H2541" s="13"/>
      <c r="I2541" s="13"/>
      <c r="J2541" s="13"/>
      <c r="K2541" s="13"/>
      <c r="L2541" s="13"/>
      <c r="M2541" s="13"/>
      <c r="N2541" s="13"/>
      <c r="O2541" s="13"/>
      <c r="P2541" s="13"/>
      <c r="Q2541" s="1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80"/>
    </row>
    <row r="2542" spans="2:35" x14ac:dyDescent="0.2">
      <c r="B2542" s="13"/>
      <c r="C2542" s="13"/>
      <c r="D2542" s="13"/>
      <c r="E2542" s="13"/>
      <c r="F2542" s="13"/>
      <c r="G2542" s="13"/>
      <c r="H2542" s="13"/>
      <c r="I2542" s="13"/>
      <c r="J2542" s="13"/>
      <c r="K2542" s="13"/>
      <c r="L2542" s="13"/>
      <c r="M2542" s="13"/>
      <c r="N2542" s="13"/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80"/>
    </row>
    <row r="2543" spans="2:35" x14ac:dyDescent="0.2">
      <c r="B2543" s="13"/>
      <c r="C2543" s="13"/>
      <c r="D2543" s="13"/>
      <c r="E2543" s="13"/>
      <c r="F2543" s="13"/>
      <c r="G2543" s="13"/>
      <c r="H2543" s="13"/>
      <c r="I2543" s="13"/>
      <c r="J2543" s="13"/>
      <c r="K2543" s="13"/>
      <c r="L2543" s="13"/>
      <c r="M2543" s="13"/>
      <c r="N2543" s="13"/>
      <c r="O2543" s="13"/>
      <c r="P2543" s="13"/>
      <c r="Q2543" s="1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80"/>
    </row>
    <row r="2544" spans="2:35" x14ac:dyDescent="0.2">
      <c r="B2544" s="13"/>
      <c r="C2544" s="13"/>
      <c r="D2544" s="13"/>
      <c r="E2544" s="13"/>
      <c r="F2544" s="13"/>
      <c r="G2544" s="13"/>
      <c r="H2544" s="13"/>
      <c r="I2544" s="13"/>
      <c r="J2544" s="13"/>
      <c r="K2544" s="13"/>
      <c r="L2544" s="13"/>
      <c r="M2544" s="13"/>
      <c r="N2544" s="13"/>
      <c r="O2544" s="13"/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80"/>
    </row>
    <row r="2545" spans="2:35" x14ac:dyDescent="0.2">
      <c r="B2545" s="13"/>
      <c r="C2545" s="13"/>
      <c r="D2545" s="13"/>
      <c r="E2545" s="13"/>
      <c r="F2545" s="13"/>
      <c r="G2545" s="13"/>
      <c r="H2545" s="13"/>
      <c r="I2545" s="13"/>
      <c r="J2545" s="13"/>
      <c r="K2545" s="13"/>
      <c r="L2545" s="13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80"/>
    </row>
    <row r="2546" spans="2:35" x14ac:dyDescent="0.2">
      <c r="B2546" s="13"/>
      <c r="C2546" s="13"/>
      <c r="D2546" s="13"/>
      <c r="E2546" s="13"/>
      <c r="F2546" s="13"/>
      <c r="G2546" s="13"/>
      <c r="H2546" s="13"/>
      <c r="I2546" s="13"/>
      <c r="J2546" s="13"/>
      <c r="K2546" s="13"/>
      <c r="L2546" s="13"/>
      <c r="M2546" s="13"/>
      <c r="N2546" s="13"/>
      <c r="O2546" s="13"/>
      <c r="P2546" s="13"/>
      <c r="Q2546" s="1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80"/>
    </row>
    <row r="2547" spans="2:35" x14ac:dyDescent="0.2">
      <c r="B2547" s="13"/>
      <c r="C2547" s="13"/>
      <c r="D2547" s="13"/>
      <c r="E2547" s="13"/>
      <c r="F2547" s="13"/>
      <c r="G2547" s="13"/>
      <c r="H2547" s="13"/>
      <c r="I2547" s="13"/>
      <c r="J2547" s="13"/>
      <c r="K2547" s="13"/>
      <c r="L2547" s="13"/>
      <c r="M2547" s="13"/>
      <c r="N2547" s="13"/>
      <c r="O2547" s="13"/>
      <c r="P2547" s="13"/>
      <c r="Q2547" s="1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80"/>
    </row>
    <row r="2548" spans="2:35" x14ac:dyDescent="0.2">
      <c r="B2548" s="13"/>
      <c r="C2548" s="13"/>
      <c r="D2548" s="13"/>
      <c r="E2548" s="13"/>
      <c r="F2548" s="13"/>
      <c r="G2548" s="13"/>
      <c r="H2548" s="13"/>
      <c r="I2548" s="13"/>
      <c r="J2548" s="13"/>
      <c r="K2548" s="13"/>
      <c r="L2548" s="1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80"/>
    </row>
    <row r="2549" spans="2:35" x14ac:dyDescent="0.2">
      <c r="B2549" s="13"/>
      <c r="C2549" s="13"/>
      <c r="D2549" s="13"/>
      <c r="E2549" s="13"/>
      <c r="F2549" s="13"/>
      <c r="G2549" s="13"/>
      <c r="H2549" s="13"/>
      <c r="I2549" s="13"/>
      <c r="J2549" s="13"/>
      <c r="K2549" s="13"/>
      <c r="L2549" s="13"/>
      <c r="M2549" s="13"/>
      <c r="N2549" s="13"/>
      <c r="O2549" s="13"/>
      <c r="P2549" s="13"/>
      <c r="Q2549" s="1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80"/>
    </row>
    <row r="2550" spans="2:35" x14ac:dyDescent="0.2">
      <c r="B2550" s="13"/>
      <c r="C2550" s="13"/>
      <c r="D2550" s="13"/>
      <c r="E2550" s="13"/>
      <c r="F2550" s="13"/>
      <c r="G2550" s="13"/>
      <c r="H2550" s="13"/>
      <c r="I2550" s="13"/>
      <c r="J2550" s="13"/>
      <c r="K2550" s="13"/>
      <c r="L2550" s="13"/>
      <c r="M2550" s="13"/>
      <c r="N2550" s="13"/>
      <c r="O2550" s="13"/>
      <c r="P2550" s="13"/>
      <c r="Q2550" s="1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80"/>
    </row>
    <row r="2551" spans="2:35" x14ac:dyDescent="0.2">
      <c r="B2551" s="13"/>
      <c r="C2551" s="13"/>
      <c r="D2551" s="13"/>
      <c r="E2551" s="13"/>
      <c r="F2551" s="13"/>
      <c r="G2551" s="13"/>
      <c r="H2551" s="13"/>
      <c r="I2551" s="13"/>
      <c r="J2551" s="13"/>
      <c r="K2551" s="13"/>
      <c r="L2551" s="13"/>
      <c r="M2551" s="13"/>
      <c r="N2551" s="13"/>
      <c r="O2551" s="13"/>
      <c r="P2551" s="13"/>
      <c r="Q2551" s="1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80"/>
    </row>
    <row r="2552" spans="2:35" x14ac:dyDescent="0.2">
      <c r="B2552" s="13"/>
      <c r="C2552" s="13"/>
      <c r="D2552" s="13"/>
      <c r="E2552" s="13"/>
      <c r="F2552" s="13"/>
      <c r="G2552" s="13"/>
      <c r="H2552" s="13"/>
      <c r="I2552" s="13"/>
      <c r="J2552" s="13"/>
      <c r="K2552" s="13"/>
      <c r="L2552" s="13"/>
      <c r="M2552" s="13"/>
      <c r="N2552" s="13"/>
      <c r="O2552" s="13"/>
      <c r="P2552" s="13"/>
      <c r="Q2552" s="1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80"/>
    </row>
    <row r="2553" spans="2:35" x14ac:dyDescent="0.2">
      <c r="B2553" s="13"/>
      <c r="C2553" s="13"/>
      <c r="D2553" s="13"/>
      <c r="E2553" s="13"/>
      <c r="F2553" s="13"/>
      <c r="G2553" s="13"/>
      <c r="H2553" s="13"/>
      <c r="I2553" s="13"/>
      <c r="J2553" s="13"/>
      <c r="K2553" s="13"/>
      <c r="L2553" s="13"/>
      <c r="M2553" s="13"/>
      <c r="N2553" s="13"/>
      <c r="O2553" s="13"/>
      <c r="P2553" s="13"/>
      <c r="Q2553" s="1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80"/>
    </row>
    <row r="2554" spans="2:35" x14ac:dyDescent="0.2">
      <c r="B2554" s="13"/>
      <c r="C2554" s="13"/>
      <c r="D2554" s="13"/>
      <c r="E2554" s="13"/>
      <c r="F2554" s="13"/>
      <c r="G2554" s="13"/>
      <c r="H2554" s="13"/>
      <c r="I2554" s="13"/>
      <c r="J2554" s="13"/>
      <c r="K2554" s="13"/>
      <c r="L2554" s="13"/>
      <c r="M2554" s="13"/>
      <c r="N2554" s="13"/>
      <c r="O2554" s="13"/>
      <c r="P2554" s="13"/>
      <c r="Q2554" s="1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80"/>
    </row>
    <row r="2555" spans="2:35" x14ac:dyDescent="0.2">
      <c r="B2555" s="13"/>
      <c r="C2555" s="13"/>
      <c r="D2555" s="13"/>
      <c r="E2555" s="13"/>
      <c r="F2555" s="13"/>
      <c r="G2555" s="13"/>
      <c r="H2555" s="13"/>
      <c r="I2555" s="13"/>
      <c r="J2555" s="13"/>
      <c r="K2555" s="13"/>
      <c r="L2555" s="1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80"/>
    </row>
    <row r="2556" spans="2:35" x14ac:dyDescent="0.2">
      <c r="B2556" s="13"/>
      <c r="C2556" s="13"/>
      <c r="D2556" s="13"/>
      <c r="E2556" s="13"/>
      <c r="F2556" s="13"/>
      <c r="G2556" s="13"/>
      <c r="H2556" s="13"/>
      <c r="I2556" s="13"/>
      <c r="J2556" s="13"/>
      <c r="K2556" s="13"/>
      <c r="L2556" s="13"/>
      <c r="M2556" s="13"/>
      <c r="N2556" s="13"/>
      <c r="O2556" s="13"/>
      <c r="P2556" s="13"/>
      <c r="Q2556" s="1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80"/>
    </row>
    <row r="2557" spans="2:35" x14ac:dyDescent="0.2">
      <c r="B2557" s="13"/>
      <c r="C2557" s="13"/>
      <c r="D2557" s="13"/>
      <c r="E2557" s="13"/>
      <c r="F2557" s="13"/>
      <c r="G2557" s="13"/>
      <c r="H2557" s="13"/>
      <c r="I2557" s="13"/>
      <c r="J2557" s="13"/>
      <c r="K2557" s="13"/>
      <c r="L2557" s="13"/>
      <c r="M2557" s="13"/>
      <c r="N2557" s="13"/>
      <c r="O2557" s="13"/>
      <c r="P2557" s="13"/>
      <c r="Q2557" s="1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80"/>
    </row>
    <row r="2558" spans="2:35" x14ac:dyDescent="0.2">
      <c r="B2558" s="13"/>
      <c r="C2558" s="13"/>
      <c r="D2558" s="13"/>
      <c r="E2558" s="13"/>
      <c r="F2558" s="13"/>
      <c r="G2558" s="13"/>
      <c r="H2558" s="13"/>
      <c r="I2558" s="13"/>
      <c r="J2558" s="13"/>
      <c r="K2558" s="13"/>
      <c r="L2558" s="13"/>
      <c r="M2558" s="13"/>
      <c r="N2558" s="13"/>
      <c r="O2558" s="13"/>
      <c r="P2558" s="13"/>
      <c r="Q2558" s="1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80"/>
    </row>
    <row r="2559" spans="2:35" x14ac:dyDescent="0.2">
      <c r="B2559" s="13"/>
      <c r="C2559" s="13"/>
      <c r="D2559" s="13"/>
      <c r="E2559" s="13"/>
      <c r="F2559" s="13"/>
      <c r="G2559" s="13"/>
      <c r="H2559" s="13"/>
      <c r="I2559" s="13"/>
      <c r="J2559" s="13"/>
      <c r="K2559" s="13"/>
      <c r="L2559" s="13"/>
      <c r="M2559" s="13"/>
      <c r="N2559" s="13"/>
      <c r="O2559" s="13"/>
      <c r="P2559" s="13"/>
      <c r="Q2559" s="1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80"/>
    </row>
    <row r="2560" spans="2:35" x14ac:dyDescent="0.2">
      <c r="B2560" s="13"/>
      <c r="C2560" s="13"/>
      <c r="D2560" s="13"/>
      <c r="E2560" s="13"/>
      <c r="F2560" s="13"/>
      <c r="G2560" s="13"/>
      <c r="H2560" s="13"/>
      <c r="I2560" s="13"/>
      <c r="J2560" s="13"/>
      <c r="K2560" s="13"/>
      <c r="L2560" s="13"/>
      <c r="M2560" s="13"/>
      <c r="N2560" s="13"/>
      <c r="O2560" s="13"/>
      <c r="P2560" s="13"/>
      <c r="Q2560" s="1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80"/>
    </row>
    <row r="2561" spans="2:35" x14ac:dyDescent="0.2">
      <c r="B2561" s="13"/>
      <c r="C2561" s="13"/>
      <c r="D2561" s="13"/>
      <c r="E2561" s="13"/>
      <c r="F2561" s="13"/>
      <c r="G2561" s="13"/>
      <c r="H2561" s="13"/>
      <c r="I2561" s="13"/>
      <c r="J2561" s="13"/>
      <c r="K2561" s="13"/>
      <c r="L2561" s="13"/>
      <c r="M2561" s="13"/>
      <c r="N2561" s="13"/>
      <c r="O2561" s="13"/>
      <c r="P2561" s="13"/>
      <c r="Q2561" s="1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80"/>
    </row>
    <row r="2562" spans="2:35" x14ac:dyDescent="0.2">
      <c r="B2562" s="13"/>
      <c r="C2562" s="13"/>
      <c r="D2562" s="13"/>
      <c r="E2562" s="13"/>
      <c r="F2562" s="13"/>
      <c r="G2562" s="13"/>
      <c r="H2562" s="13"/>
      <c r="I2562" s="13"/>
      <c r="J2562" s="13"/>
      <c r="K2562" s="13"/>
      <c r="L2562" s="13"/>
      <c r="M2562" s="13"/>
      <c r="N2562" s="13"/>
      <c r="O2562" s="13"/>
      <c r="P2562" s="13"/>
      <c r="Q2562" s="1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80"/>
    </row>
    <row r="2563" spans="2:35" x14ac:dyDescent="0.2">
      <c r="B2563" s="13"/>
      <c r="C2563" s="13"/>
      <c r="D2563" s="13"/>
      <c r="E2563" s="13"/>
      <c r="F2563" s="13"/>
      <c r="G2563" s="13"/>
      <c r="H2563" s="13"/>
      <c r="I2563" s="13"/>
      <c r="J2563" s="13"/>
      <c r="K2563" s="13"/>
      <c r="L2563" s="13"/>
      <c r="M2563" s="13"/>
      <c r="N2563" s="13"/>
      <c r="O2563" s="13"/>
      <c r="P2563" s="13"/>
      <c r="Q2563" s="1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80"/>
    </row>
    <row r="2564" spans="2:35" x14ac:dyDescent="0.2">
      <c r="B2564" s="13"/>
      <c r="C2564" s="13"/>
      <c r="D2564" s="13"/>
      <c r="E2564" s="13"/>
      <c r="F2564" s="13"/>
      <c r="G2564" s="13"/>
      <c r="H2564" s="13"/>
      <c r="I2564" s="13"/>
      <c r="J2564" s="13"/>
      <c r="K2564" s="13"/>
      <c r="L2564" s="13"/>
      <c r="M2564" s="13"/>
      <c r="N2564" s="13"/>
      <c r="O2564" s="13"/>
      <c r="P2564" s="13"/>
      <c r="Q2564" s="1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80"/>
    </row>
    <row r="2565" spans="2:35" x14ac:dyDescent="0.2">
      <c r="B2565" s="13"/>
      <c r="C2565" s="13"/>
      <c r="D2565" s="13"/>
      <c r="E2565" s="13"/>
      <c r="F2565" s="13"/>
      <c r="G2565" s="13"/>
      <c r="H2565" s="13"/>
      <c r="I2565" s="13"/>
      <c r="J2565" s="13"/>
      <c r="K2565" s="13"/>
      <c r="L2565" s="13"/>
      <c r="M2565" s="13"/>
      <c r="N2565" s="13"/>
      <c r="O2565" s="13"/>
      <c r="P2565" s="13"/>
      <c r="Q2565" s="1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80"/>
    </row>
    <row r="2566" spans="2:35" x14ac:dyDescent="0.2">
      <c r="B2566" s="13"/>
      <c r="C2566" s="13"/>
      <c r="D2566" s="13"/>
      <c r="E2566" s="13"/>
      <c r="F2566" s="13"/>
      <c r="G2566" s="13"/>
      <c r="H2566" s="13"/>
      <c r="I2566" s="13"/>
      <c r="J2566" s="13"/>
      <c r="K2566" s="13"/>
      <c r="L2566" s="13"/>
      <c r="M2566" s="13"/>
      <c r="N2566" s="13"/>
      <c r="O2566" s="13"/>
      <c r="P2566" s="13"/>
      <c r="Q2566" s="1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80"/>
    </row>
    <row r="2567" spans="2:35" x14ac:dyDescent="0.2">
      <c r="B2567" s="13"/>
      <c r="C2567" s="13"/>
      <c r="D2567" s="13"/>
      <c r="E2567" s="13"/>
      <c r="F2567" s="13"/>
      <c r="G2567" s="13"/>
      <c r="H2567" s="13"/>
      <c r="I2567" s="13"/>
      <c r="J2567" s="13"/>
      <c r="K2567" s="13"/>
      <c r="L2567" s="13"/>
      <c r="M2567" s="13"/>
      <c r="N2567" s="13"/>
      <c r="O2567" s="13"/>
      <c r="P2567" s="13"/>
      <c r="Q2567" s="1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80"/>
    </row>
    <row r="2568" spans="2:35" x14ac:dyDescent="0.2">
      <c r="B2568" s="13"/>
      <c r="C2568" s="13"/>
      <c r="D2568" s="13"/>
      <c r="E2568" s="13"/>
      <c r="F2568" s="13"/>
      <c r="G2568" s="13"/>
      <c r="H2568" s="13"/>
      <c r="I2568" s="13"/>
      <c r="J2568" s="13"/>
      <c r="K2568" s="13"/>
      <c r="L2568" s="13"/>
      <c r="M2568" s="13"/>
      <c r="N2568" s="13"/>
      <c r="O2568" s="13"/>
      <c r="P2568" s="13"/>
      <c r="Q2568" s="1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80"/>
    </row>
    <row r="2569" spans="2:35" x14ac:dyDescent="0.2">
      <c r="B2569" s="13"/>
      <c r="C2569" s="13"/>
      <c r="D2569" s="13"/>
      <c r="E2569" s="13"/>
      <c r="F2569" s="13"/>
      <c r="G2569" s="13"/>
      <c r="H2569" s="13"/>
      <c r="I2569" s="13"/>
      <c r="J2569" s="13"/>
      <c r="K2569" s="13"/>
      <c r="L2569" s="13"/>
      <c r="M2569" s="13"/>
      <c r="N2569" s="13"/>
      <c r="O2569" s="13"/>
      <c r="P2569" s="13"/>
      <c r="Q2569" s="1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80"/>
    </row>
    <row r="2570" spans="2:35" x14ac:dyDescent="0.2">
      <c r="B2570" s="13"/>
      <c r="C2570" s="13"/>
      <c r="D2570" s="13"/>
      <c r="E2570" s="13"/>
      <c r="F2570" s="13"/>
      <c r="G2570" s="13"/>
      <c r="H2570" s="13"/>
      <c r="I2570" s="13"/>
      <c r="J2570" s="13"/>
      <c r="K2570" s="13"/>
      <c r="L2570" s="13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80"/>
    </row>
    <row r="2571" spans="2:35" x14ac:dyDescent="0.2">
      <c r="B2571" s="13"/>
      <c r="C2571" s="13"/>
      <c r="D2571" s="13"/>
      <c r="E2571" s="13"/>
      <c r="F2571" s="13"/>
      <c r="G2571" s="13"/>
      <c r="H2571" s="13"/>
      <c r="I2571" s="13"/>
      <c r="J2571" s="13"/>
      <c r="K2571" s="13"/>
      <c r="L2571" s="13"/>
      <c r="M2571" s="13"/>
      <c r="N2571" s="13"/>
      <c r="O2571" s="13"/>
      <c r="P2571" s="13"/>
      <c r="Q2571" s="1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80"/>
    </row>
    <row r="2572" spans="2:35" x14ac:dyDescent="0.2">
      <c r="B2572" s="13"/>
      <c r="C2572" s="13"/>
      <c r="D2572" s="13"/>
      <c r="E2572" s="13"/>
      <c r="F2572" s="13"/>
      <c r="G2572" s="13"/>
      <c r="H2572" s="13"/>
      <c r="I2572" s="13"/>
      <c r="J2572" s="13"/>
      <c r="K2572" s="13"/>
      <c r="L2572" s="13"/>
      <c r="M2572" s="13"/>
      <c r="N2572" s="13"/>
      <c r="O2572" s="13"/>
      <c r="P2572" s="13"/>
      <c r="Q2572" s="1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80"/>
    </row>
    <row r="2573" spans="2:35" x14ac:dyDescent="0.2">
      <c r="B2573" s="13"/>
      <c r="C2573" s="13"/>
      <c r="D2573" s="13"/>
      <c r="E2573" s="13"/>
      <c r="F2573" s="13"/>
      <c r="G2573" s="13"/>
      <c r="H2573" s="13"/>
      <c r="I2573" s="13"/>
      <c r="J2573" s="13"/>
      <c r="K2573" s="13"/>
      <c r="L2573" s="13"/>
      <c r="M2573" s="13"/>
      <c r="N2573" s="13"/>
      <c r="O2573" s="13"/>
      <c r="P2573" s="13"/>
      <c r="Q2573" s="1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80"/>
    </row>
    <row r="2574" spans="2:35" x14ac:dyDescent="0.2">
      <c r="B2574" s="13"/>
      <c r="C2574" s="13"/>
      <c r="D2574" s="13"/>
      <c r="E2574" s="13"/>
      <c r="F2574" s="13"/>
      <c r="G2574" s="13"/>
      <c r="H2574" s="13"/>
      <c r="I2574" s="13"/>
      <c r="J2574" s="13"/>
      <c r="K2574" s="13"/>
      <c r="L2574" s="13"/>
      <c r="M2574" s="13"/>
      <c r="N2574" s="13"/>
      <c r="O2574" s="13"/>
      <c r="P2574" s="13"/>
      <c r="Q2574" s="1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80"/>
    </row>
    <row r="2575" spans="2:35" x14ac:dyDescent="0.2">
      <c r="B2575" s="13"/>
      <c r="C2575" s="13"/>
      <c r="D2575" s="13"/>
      <c r="E2575" s="13"/>
      <c r="F2575" s="13"/>
      <c r="G2575" s="13"/>
      <c r="H2575" s="13"/>
      <c r="I2575" s="13"/>
      <c r="J2575" s="13"/>
      <c r="K2575" s="13"/>
      <c r="L2575" s="13"/>
      <c r="M2575" s="13"/>
      <c r="N2575" s="13"/>
      <c r="O2575" s="13"/>
      <c r="P2575" s="13"/>
      <c r="Q2575" s="1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80"/>
    </row>
    <row r="2576" spans="2:35" x14ac:dyDescent="0.2">
      <c r="B2576" s="13"/>
      <c r="C2576" s="13"/>
      <c r="D2576" s="13"/>
      <c r="E2576" s="13"/>
      <c r="F2576" s="13"/>
      <c r="G2576" s="13"/>
      <c r="H2576" s="13"/>
      <c r="I2576" s="13"/>
      <c r="J2576" s="13"/>
      <c r="K2576" s="13"/>
      <c r="L2576" s="13"/>
      <c r="M2576" s="13"/>
      <c r="N2576" s="13"/>
      <c r="O2576" s="13"/>
      <c r="P2576" s="13"/>
      <c r="Q2576" s="1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80"/>
    </row>
    <row r="2577" spans="2:35" x14ac:dyDescent="0.2">
      <c r="B2577" s="13"/>
      <c r="C2577" s="13"/>
      <c r="D2577" s="13"/>
      <c r="E2577" s="13"/>
      <c r="F2577" s="13"/>
      <c r="G2577" s="13"/>
      <c r="H2577" s="13"/>
      <c r="I2577" s="13"/>
      <c r="J2577" s="13"/>
      <c r="K2577" s="13"/>
      <c r="L2577" s="13"/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80"/>
    </row>
    <row r="2578" spans="2:35" x14ac:dyDescent="0.2">
      <c r="B2578" s="13"/>
      <c r="C2578" s="13"/>
      <c r="D2578" s="13"/>
      <c r="E2578" s="13"/>
      <c r="F2578" s="13"/>
      <c r="G2578" s="13"/>
      <c r="H2578" s="13"/>
      <c r="I2578" s="13"/>
      <c r="J2578" s="13"/>
      <c r="K2578" s="13"/>
      <c r="L2578" s="13"/>
      <c r="M2578" s="13"/>
      <c r="N2578" s="13"/>
      <c r="O2578" s="13"/>
      <c r="P2578" s="13"/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80"/>
    </row>
    <row r="2579" spans="2:35" x14ac:dyDescent="0.2">
      <c r="B2579" s="13"/>
      <c r="C2579" s="13"/>
      <c r="D2579" s="13"/>
      <c r="E2579" s="13"/>
      <c r="F2579" s="13"/>
      <c r="G2579" s="13"/>
      <c r="H2579" s="13"/>
      <c r="I2579" s="13"/>
      <c r="J2579" s="13"/>
      <c r="K2579" s="13"/>
      <c r="L2579" s="13"/>
      <c r="M2579" s="13"/>
      <c r="N2579" s="13"/>
      <c r="O2579" s="13"/>
      <c r="P2579" s="13"/>
      <c r="Q2579" s="1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80"/>
    </row>
    <row r="2580" spans="2:35" x14ac:dyDescent="0.2">
      <c r="B2580" s="13"/>
      <c r="C2580" s="13"/>
      <c r="D2580" s="13"/>
      <c r="E2580" s="13"/>
      <c r="F2580" s="13"/>
      <c r="G2580" s="13"/>
      <c r="H2580" s="13"/>
      <c r="I2580" s="13"/>
      <c r="J2580" s="13"/>
      <c r="K2580" s="13"/>
      <c r="L2580" s="13"/>
      <c r="M2580" s="13"/>
      <c r="N2580" s="13"/>
      <c r="O2580" s="13"/>
      <c r="P2580" s="13"/>
      <c r="Q2580" s="1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80"/>
    </row>
    <row r="2581" spans="2:35" x14ac:dyDescent="0.2">
      <c r="B2581" s="13"/>
      <c r="C2581" s="13"/>
      <c r="D2581" s="13"/>
      <c r="E2581" s="13"/>
      <c r="F2581" s="13"/>
      <c r="G2581" s="13"/>
      <c r="H2581" s="13"/>
      <c r="I2581" s="13"/>
      <c r="J2581" s="13"/>
      <c r="K2581" s="13"/>
      <c r="L2581" s="13"/>
      <c r="M2581" s="13"/>
      <c r="N2581" s="13"/>
      <c r="O2581" s="13"/>
      <c r="P2581" s="13"/>
      <c r="Q2581" s="1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80"/>
    </row>
    <row r="2582" spans="2:35" x14ac:dyDescent="0.2">
      <c r="B2582" s="13"/>
      <c r="C2582" s="13"/>
      <c r="D2582" s="13"/>
      <c r="E2582" s="13"/>
      <c r="F2582" s="13"/>
      <c r="G2582" s="13"/>
      <c r="H2582" s="13"/>
      <c r="I2582" s="13"/>
      <c r="J2582" s="13"/>
      <c r="K2582" s="13"/>
      <c r="L2582" s="13"/>
      <c r="M2582" s="13"/>
      <c r="N2582" s="13"/>
      <c r="O2582" s="13"/>
      <c r="P2582" s="13"/>
      <c r="Q2582" s="1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80"/>
    </row>
    <row r="2583" spans="2:35" x14ac:dyDescent="0.2">
      <c r="B2583" s="13"/>
      <c r="C2583" s="13"/>
      <c r="D2583" s="13"/>
      <c r="E2583" s="13"/>
      <c r="F2583" s="13"/>
      <c r="G2583" s="13"/>
      <c r="H2583" s="13"/>
      <c r="I2583" s="13"/>
      <c r="J2583" s="13"/>
      <c r="K2583" s="13"/>
      <c r="L2583" s="13"/>
      <c r="M2583" s="13"/>
      <c r="N2583" s="13"/>
      <c r="O2583" s="13"/>
      <c r="P2583" s="13"/>
      <c r="Q2583" s="1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80"/>
    </row>
    <row r="2584" spans="2:35" x14ac:dyDescent="0.2">
      <c r="B2584" s="13"/>
      <c r="C2584" s="13"/>
      <c r="D2584" s="13"/>
      <c r="E2584" s="13"/>
      <c r="F2584" s="13"/>
      <c r="G2584" s="13"/>
      <c r="H2584" s="13"/>
      <c r="I2584" s="13"/>
      <c r="J2584" s="13"/>
      <c r="K2584" s="13"/>
      <c r="L2584" s="13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80"/>
    </row>
    <row r="2585" spans="2:35" x14ac:dyDescent="0.2">
      <c r="B2585" s="13"/>
      <c r="C2585" s="13"/>
      <c r="D2585" s="13"/>
      <c r="E2585" s="13"/>
      <c r="F2585" s="13"/>
      <c r="G2585" s="13"/>
      <c r="H2585" s="13"/>
      <c r="I2585" s="13"/>
      <c r="J2585" s="13"/>
      <c r="K2585" s="13"/>
      <c r="L2585" s="13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80"/>
    </row>
    <row r="2586" spans="2:35" x14ac:dyDescent="0.2">
      <c r="B2586" s="13"/>
      <c r="C2586" s="13"/>
      <c r="D2586" s="13"/>
      <c r="E2586" s="13"/>
      <c r="F2586" s="13"/>
      <c r="G2586" s="13"/>
      <c r="H2586" s="13"/>
      <c r="I2586" s="13"/>
      <c r="J2586" s="13"/>
      <c r="K2586" s="13"/>
      <c r="L2586" s="13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80"/>
    </row>
    <row r="2587" spans="2:35" x14ac:dyDescent="0.2">
      <c r="B2587" s="13"/>
      <c r="C2587" s="13"/>
      <c r="D2587" s="13"/>
      <c r="E2587" s="13"/>
      <c r="F2587" s="13"/>
      <c r="G2587" s="13"/>
      <c r="H2587" s="13"/>
      <c r="I2587" s="13"/>
      <c r="J2587" s="13"/>
      <c r="K2587" s="13"/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80"/>
    </row>
    <row r="2588" spans="2:35" x14ac:dyDescent="0.2">
      <c r="B2588" s="13"/>
      <c r="C2588" s="13"/>
      <c r="D2588" s="13"/>
      <c r="E2588" s="13"/>
      <c r="F2588" s="13"/>
      <c r="G2588" s="13"/>
      <c r="H2588" s="13"/>
      <c r="I2588" s="13"/>
      <c r="J2588" s="13"/>
      <c r="K2588" s="13"/>
      <c r="L2588" s="13"/>
      <c r="M2588" s="13"/>
      <c r="N2588" s="13"/>
      <c r="O2588" s="13"/>
      <c r="P2588" s="13"/>
      <c r="Q2588" s="1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80"/>
    </row>
    <row r="2589" spans="2:35" x14ac:dyDescent="0.2">
      <c r="B2589" s="13"/>
      <c r="C2589" s="13"/>
      <c r="D2589" s="13"/>
      <c r="E2589" s="13"/>
      <c r="F2589" s="13"/>
      <c r="G2589" s="13"/>
      <c r="H2589" s="13"/>
      <c r="I2589" s="13"/>
      <c r="J2589" s="13"/>
      <c r="K2589" s="13"/>
      <c r="L2589" s="13"/>
      <c r="M2589" s="13"/>
      <c r="N2589" s="13"/>
      <c r="O2589" s="13"/>
      <c r="P2589" s="13"/>
      <c r="Q2589" s="1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80"/>
    </row>
    <row r="2590" spans="2:35" x14ac:dyDescent="0.2">
      <c r="B2590" s="13"/>
      <c r="C2590" s="13"/>
      <c r="D2590" s="13"/>
      <c r="E2590" s="13"/>
      <c r="F2590" s="13"/>
      <c r="G2590" s="13"/>
      <c r="H2590" s="13"/>
      <c r="I2590" s="13"/>
      <c r="J2590" s="13"/>
      <c r="K2590" s="13"/>
      <c r="L2590" s="13"/>
      <c r="M2590" s="13"/>
      <c r="N2590" s="13"/>
      <c r="O2590" s="13"/>
      <c r="P2590" s="13"/>
      <c r="Q2590" s="1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80"/>
    </row>
    <row r="2591" spans="2:35" x14ac:dyDescent="0.2">
      <c r="B2591" s="13"/>
      <c r="C2591" s="13"/>
      <c r="D2591" s="13"/>
      <c r="E2591" s="13"/>
      <c r="F2591" s="13"/>
      <c r="G2591" s="13"/>
      <c r="H2591" s="13"/>
      <c r="I2591" s="13"/>
      <c r="J2591" s="13"/>
      <c r="K2591" s="13"/>
      <c r="L2591" s="13"/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80"/>
    </row>
    <row r="2592" spans="2:35" x14ac:dyDescent="0.2">
      <c r="B2592" s="13"/>
      <c r="C2592" s="13"/>
      <c r="D2592" s="13"/>
      <c r="E2592" s="13"/>
      <c r="F2592" s="13"/>
      <c r="G2592" s="13"/>
      <c r="H2592" s="13"/>
      <c r="I2592" s="13"/>
      <c r="J2592" s="13"/>
      <c r="K2592" s="13"/>
      <c r="L2592" s="13"/>
      <c r="M2592" s="13"/>
      <c r="N2592" s="13"/>
      <c r="O2592" s="13"/>
      <c r="P2592" s="13"/>
      <c r="Q2592" s="1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80"/>
    </row>
    <row r="2593" spans="2:35" x14ac:dyDescent="0.2">
      <c r="B2593" s="13"/>
      <c r="C2593" s="13"/>
      <c r="D2593" s="13"/>
      <c r="E2593" s="13"/>
      <c r="F2593" s="13"/>
      <c r="G2593" s="13"/>
      <c r="H2593" s="13"/>
      <c r="I2593" s="13"/>
      <c r="J2593" s="13"/>
      <c r="K2593" s="13"/>
      <c r="L2593" s="13"/>
      <c r="M2593" s="13"/>
      <c r="N2593" s="13"/>
      <c r="O2593" s="13"/>
      <c r="P2593" s="13"/>
      <c r="Q2593" s="1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80"/>
    </row>
    <row r="2594" spans="2:35" x14ac:dyDescent="0.2">
      <c r="B2594" s="13"/>
      <c r="C2594" s="13"/>
      <c r="D2594" s="13"/>
      <c r="E2594" s="13"/>
      <c r="F2594" s="13"/>
      <c r="G2594" s="13"/>
      <c r="H2594" s="13"/>
      <c r="I2594" s="13"/>
      <c r="J2594" s="13"/>
      <c r="K2594" s="13"/>
      <c r="L2594" s="13"/>
      <c r="M2594" s="13"/>
      <c r="N2594" s="13"/>
      <c r="O2594" s="13"/>
      <c r="P2594" s="13"/>
      <c r="Q2594" s="1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80"/>
    </row>
    <row r="2595" spans="2:35" x14ac:dyDescent="0.2">
      <c r="B2595" s="13"/>
      <c r="C2595" s="13"/>
      <c r="D2595" s="13"/>
      <c r="E2595" s="13"/>
      <c r="F2595" s="13"/>
      <c r="G2595" s="13"/>
      <c r="H2595" s="13"/>
      <c r="I2595" s="13"/>
      <c r="J2595" s="13"/>
      <c r="K2595" s="13"/>
      <c r="L2595" s="13"/>
      <c r="M2595" s="13"/>
      <c r="N2595" s="13"/>
      <c r="O2595" s="13"/>
      <c r="P2595" s="13"/>
      <c r="Q2595" s="1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80"/>
    </row>
    <row r="2596" spans="2:35" x14ac:dyDescent="0.2">
      <c r="B2596" s="13"/>
      <c r="C2596" s="13"/>
      <c r="D2596" s="13"/>
      <c r="E2596" s="13"/>
      <c r="F2596" s="13"/>
      <c r="G2596" s="13"/>
      <c r="H2596" s="13"/>
      <c r="I2596" s="13"/>
      <c r="J2596" s="13"/>
      <c r="K2596" s="13"/>
      <c r="L2596" s="13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80"/>
    </row>
    <row r="2597" spans="2:35" x14ac:dyDescent="0.2">
      <c r="B2597" s="13"/>
      <c r="C2597" s="13"/>
      <c r="D2597" s="13"/>
      <c r="E2597" s="13"/>
      <c r="F2597" s="13"/>
      <c r="G2597" s="13"/>
      <c r="H2597" s="13"/>
      <c r="I2597" s="13"/>
      <c r="J2597" s="13"/>
      <c r="K2597" s="13"/>
      <c r="L2597" s="13"/>
      <c r="M2597" s="13"/>
      <c r="N2597" s="13"/>
      <c r="O2597" s="13"/>
      <c r="P2597" s="13"/>
      <c r="Q2597" s="1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80"/>
    </row>
    <row r="2598" spans="2:35" x14ac:dyDescent="0.2">
      <c r="B2598" s="13"/>
      <c r="C2598" s="13"/>
      <c r="D2598" s="13"/>
      <c r="E2598" s="13"/>
      <c r="F2598" s="13"/>
      <c r="G2598" s="13"/>
      <c r="H2598" s="13"/>
      <c r="I2598" s="13"/>
      <c r="J2598" s="13"/>
      <c r="K2598" s="13"/>
      <c r="L2598" s="13"/>
      <c r="M2598" s="13"/>
      <c r="N2598" s="13"/>
      <c r="O2598" s="13"/>
      <c r="P2598" s="13"/>
      <c r="Q2598" s="1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80"/>
    </row>
    <row r="2599" spans="2:35" x14ac:dyDescent="0.2">
      <c r="B2599" s="13"/>
      <c r="C2599" s="13"/>
      <c r="D2599" s="13"/>
      <c r="E2599" s="13"/>
      <c r="F2599" s="13"/>
      <c r="G2599" s="13"/>
      <c r="H2599" s="13"/>
      <c r="I2599" s="13"/>
      <c r="J2599" s="13"/>
      <c r="K2599" s="13"/>
      <c r="L2599" s="13"/>
      <c r="M2599" s="13"/>
      <c r="N2599" s="13"/>
      <c r="O2599" s="13"/>
      <c r="P2599" s="13"/>
      <c r="Q2599" s="1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80"/>
    </row>
    <row r="2600" spans="2:35" x14ac:dyDescent="0.2">
      <c r="B2600" s="13"/>
      <c r="C2600" s="13"/>
      <c r="D2600" s="13"/>
      <c r="E2600" s="13"/>
      <c r="F2600" s="13"/>
      <c r="G2600" s="13"/>
      <c r="H2600" s="13"/>
      <c r="I2600" s="13"/>
      <c r="J2600" s="13"/>
      <c r="K2600" s="13"/>
      <c r="L2600" s="1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80"/>
    </row>
    <row r="2601" spans="2:35" x14ac:dyDescent="0.2">
      <c r="B2601" s="13"/>
      <c r="C2601" s="13"/>
      <c r="D2601" s="13"/>
      <c r="E2601" s="13"/>
      <c r="F2601" s="13"/>
      <c r="G2601" s="13"/>
      <c r="H2601" s="13"/>
      <c r="I2601" s="13"/>
      <c r="J2601" s="13"/>
      <c r="K2601" s="13"/>
      <c r="L2601" s="13"/>
      <c r="M2601" s="13"/>
      <c r="N2601" s="13"/>
      <c r="O2601" s="13"/>
      <c r="P2601" s="13"/>
      <c r="Q2601" s="1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80"/>
    </row>
    <row r="2602" spans="2:35" x14ac:dyDescent="0.2">
      <c r="B2602" s="13"/>
      <c r="C2602" s="13"/>
      <c r="D2602" s="13"/>
      <c r="E2602" s="13"/>
      <c r="F2602" s="13"/>
      <c r="G2602" s="13"/>
      <c r="H2602" s="13"/>
      <c r="I2602" s="13"/>
      <c r="J2602" s="13"/>
      <c r="K2602" s="13"/>
      <c r="L2602" s="13"/>
      <c r="M2602" s="13"/>
      <c r="N2602" s="13"/>
      <c r="O2602" s="13"/>
      <c r="P2602" s="13"/>
      <c r="Q2602" s="1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80"/>
    </row>
    <row r="2603" spans="2:35" x14ac:dyDescent="0.2">
      <c r="B2603" s="13"/>
      <c r="C2603" s="13"/>
      <c r="D2603" s="13"/>
      <c r="E2603" s="13"/>
      <c r="F2603" s="13"/>
      <c r="G2603" s="13"/>
      <c r="H2603" s="13"/>
      <c r="I2603" s="13"/>
      <c r="J2603" s="13"/>
      <c r="K2603" s="13"/>
      <c r="L2603" s="13"/>
      <c r="M2603" s="13"/>
      <c r="N2603" s="13"/>
      <c r="O2603" s="13"/>
      <c r="P2603" s="13"/>
      <c r="Q2603" s="1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80"/>
    </row>
    <row r="2604" spans="2:35" x14ac:dyDescent="0.2">
      <c r="B2604" s="13"/>
      <c r="C2604" s="13"/>
      <c r="D2604" s="13"/>
      <c r="E2604" s="13"/>
      <c r="F2604" s="13"/>
      <c r="G2604" s="13"/>
      <c r="H2604" s="13"/>
      <c r="I2604" s="13"/>
      <c r="J2604" s="13"/>
      <c r="K2604" s="13"/>
      <c r="L2604" s="13"/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80"/>
    </row>
    <row r="2605" spans="2:35" x14ac:dyDescent="0.2">
      <c r="B2605" s="13"/>
      <c r="C2605" s="13"/>
      <c r="D2605" s="13"/>
      <c r="E2605" s="13"/>
      <c r="F2605" s="13"/>
      <c r="G2605" s="13"/>
      <c r="H2605" s="13"/>
      <c r="I2605" s="13"/>
      <c r="J2605" s="13"/>
      <c r="K2605" s="13"/>
      <c r="L2605" s="13"/>
      <c r="M2605" s="13"/>
      <c r="N2605" s="13"/>
      <c r="O2605" s="13"/>
      <c r="P2605" s="13"/>
      <c r="Q2605" s="1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80"/>
    </row>
    <row r="2606" spans="2:35" x14ac:dyDescent="0.2">
      <c r="B2606" s="13"/>
      <c r="C2606" s="13"/>
      <c r="D2606" s="13"/>
      <c r="E2606" s="13"/>
      <c r="F2606" s="13"/>
      <c r="G2606" s="13"/>
      <c r="H2606" s="13"/>
      <c r="I2606" s="13"/>
      <c r="J2606" s="13"/>
      <c r="K2606" s="13"/>
      <c r="L2606" s="13"/>
      <c r="M2606" s="13"/>
      <c r="N2606" s="13"/>
      <c r="O2606" s="13"/>
      <c r="P2606" s="13"/>
      <c r="Q2606" s="1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80"/>
    </row>
    <row r="2607" spans="2:35" x14ac:dyDescent="0.2">
      <c r="B2607" s="13"/>
      <c r="C2607" s="13"/>
      <c r="D2607" s="13"/>
      <c r="E2607" s="13"/>
      <c r="F2607" s="13"/>
      <c r="G2607" s="13"/>
      <c r="H2607" s="13"/>
      <c r="I2607" s="13"/>
      <c r="J2607" s="13"/>
      <c r="K2607" s="13"/>
      <c r="L2607" s="13"/>
      <c r="M2607" s="13"/>
      <c r="N2607" s="13"/>
      <c r="O2607" s="13"/>
      <c r="P2607" s="13"/>
      <c r="Q2607" s="1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80"/>
    </row>
    <row r="2608" spans="2:35" x14ac:dyDescent="0.2">
      <c r="B2608" s="13"/>
      <c r="C2608" s="13"/>
      <c r="D2608" s="13"/>
      <c r="E2608" s="13"/>
      <c r="F2608" s="13"/>
      <c r="G2608" s="13"/>
      <c r="H2608" s="13"/>
      <c r="I2608" s="13"/>
      <c r="J2608" s="13"/>
      <c r="K2608" s="13"/>
      <c r="L2608" s="13"/>
      <c r="M2608" s="13"/>
      <c r="N2608" s="13"/>
      <c r="O2608" s="13"/>
      <c r="P2608" s="13"/>
      <c r="Q2608" s="1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80"/>
    </row>
    <row r="2609" spans="2:35" x14ac:dyDescent="0.2">
      <c r="B2609" s="13"/>
      <c r="C2609" s="13"/>
      <c r="D2609" s="13"/>
      <c r="E2609" s="13"/>
      <c r="F2609" s="13"/>
      <c r="G2609" s="13"/>
      <c r="H2609" s="13"/>
      <c r="I2609" s="13"/>
      <c r="J2609" s="13"/>
      <c r="K2609" s="13"/>
      <c r="L2609" s="13"/>
      <c r="M2609" s="13"/>
      <c r="N2609" s="13"/>
      <c r="O2609" s="13"/>
      <c r="P2609" s="13"/>
      <c r="Q2609" s="1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80"/>
    </row>
    <row r="2610" spans="2:35" x14ac:dyDescent="0.2">
      <c r="B2610" s="13"/>
      <c r="C2610" s="13"/>
      <c r="D2610" s="13"/>
      <c r="E2610" s="13"/>
      <c r="F2610" s="13"/>
      <c r="G2610" s="13"/>
      <c r="H2610" s="13"/>
      <c r="I2610" s="13"/>
      <c r="J2610" s="13"/>
      <c r="K2610" s="13"/>
      <c r="L2610" s="13"/>
      <c r="M2610" s="13"/>
      <c r="N2610" s="13"/>
      <c r="O2610" s="13"/>
      <c r="P2610" s="13"/>
      <c r="Q2610" s="1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80"/>
    </row>
    <row r="2611" spans="2:35" x14ac:dyDescent="0.2">
      <c r="B2611" s="13"/>
      <c r="C2611" s="13"/>
      <c r="D2611" s="13"/>
      <c r="E2611" s="13"/>
      <c r="F2611" s="13"/>
      <c r="G2611" s="13"/>
      <c r="H2611" s="13"/>
      <c r="I2611" s="13"/>
      <c r="J2611" s="13"/>
      <c r="K2611" s="13"/>
      <c r="L2611" s="13"/>
      <c r="M2611" s="13"/>
      <c r="N2611" s="13"/>
      <c r="O2611" s="13"/>
      <c r="P2611" s="13"/>
      <c r="Q2611" s="1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80"/>
    </row>
    <row r="2612" spans="2:35" x14ac:dyDescent="0.2">
      <c r="B2612" s="13"/>
      <c r="C2612" s="13"/>
      <c r="D2612" s="13"/>
      <c r="E2612" s="13"/>
      <c r="F2612" s="13"/>
      <c r="G2612" s="13"/>
      <c r="H2612" s="13"/>
      <c r="I2612" s="13"/>
      <c r="J2612" s="13"/>
      <c r="K2612" s="13"/>
      <c r="L2612" s="13"/>
      <c r="M2612" s="13"/>
      <c r="N2612" s="13"/>
      <c r="O2612" s="13"/>
      <c r="P2612" s="13"/>
      <c r="Q2612" s="1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80"/>
    </row>
    <row r="2613" spans="2:35" x14ac:dyDescent="0.2">
      <c r="B2613" s="13"/>
      <c r="C2613" s="13"/>
      <c r="D2613" s="13"/>
      <c r="E2613" s="13"/>
      <c r="F2613" s="13"/>
      <c r="G2613" s="13"/>
      <c r="H2613" s="13"/>
      <c r="I2613" s="13"/>
      <c r="J2613" s="13"/>
      <c r="K2613" s="13"/>
      <c r="L2613" s="13"/>
      <c r="M2613" s="13"/>
      <c r="N2613" s="13"/>
      <c r="O2613" s="13"/>
      <c r="P2613" s="13"/>
      <c r="Q2613" s="1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80"/>
    </row>
    <row r="2614" spans="2:35" x14ac:dyDescent="0.2">
      <c r="B2614" s="13"/>
      <c r="C2614" s="13"/>
      <c r="D2614" s="13"/>
      <c r="E2614" s="13"/>
      <c r="F2614" s="13"/>
      <c r="G2614" s="13"/>
      <c r="H2614" s="13"/>
      <c r="I2614" s="13"/>
      <c r="J2614" s="13"/>
      <c r="K2614" s="13"/>
      <c r="L2614" s="1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80"/>
    </row>
    <row r="2615" spans="2:35" x14ac:dyDescent="0.2">
      <c r="B2615" s="13"/>
      <c r="C2615" s="13"/>
      <c r="D2615" s="13"/>
      <c r="E2615" s="13"/>
      <c r="F2615" s="13"/>
      <c r="G2615" s="13"/>
      <c r="H2615" s="13"/>
      <c r="I2615" s="13"/>
      <c r="J2615" s="13"/>
      <c r="K2615" s="13"/>
      <c r="L2615" s="1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80"/>
    </row>
    <row r="2616" spans="2:35" x14ac:dyDescent="0.2">
      <c r="B2616" s="13"/>
      <c r="C2616" s="13"/>
      <c r="D2616" s="13"/>
      <c r="E2616" s="13"/>
      <c r="F2616" s="13"/>
      <c r="G2616" s="13"/>
      <c r="H2616" s="13"/>
      <c r="I2616" s="13"/>
      <c r="J2616" s="13"/>
      <c r="K2616" s="13"/>
      <c r="L2616" s="13"/>
      <c r="M2616" s="13"/>
      <c r="N2616" s="13"/>
      <c r="O2616" s="13"/>
      <c r="P2616" s="13"/>
      <c r="Q2616" s="1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80"/>
    </row>
    <row r="2617" spans="2:35" x14ac:dyDescent="0.2">
      <c r="B2617" s="13"/>
      <c r="C2617" s="13"/>
      <c r="D2617" s="13"/>
      <c r="E2617" s="13"/>
      <c r="F2617" s="13"/>
      <c r="G2617" s="13"/>
      <c r="H2617" s="13"/>
      <c r="I2617" s="13"/>
      <c r="J2617" s="13"/>
      <c r="K2617" s="13"/>
      <c r="L2617" s="13"/>
      <c r="M2617" s="13"/>
      <c r="N2617" s="13"/>
      <c r="O2617" s="13"/>
      <c r="P2617" s="13"/>
      <c r="Q2617" s="1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80"/>
    </row>
    <row r="2618" spans="2:35" x14ac:dyDescent="0.2">
      <c r="B2618" s="13"/>
      <c r="C2618" s="13"/>
      <c r="D2618" s="13"/>
      <c r="E2618" s="13"/>
      <c r="F2618" s="13"/>
      <c r="G2618" s="13"/>
      <c r="H2618" s="13"/>
      <c r="I2618" s="13"/>
      <c r="J2618" s="13"/>
      <c r="K2618" s="13"/>
      <c r="L2618" s="13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80"/>
    </row>
    <row r="2619" spans="2:35" x14ac:dyDescent="0.2">
      <c r="B2619" s="13"/>
      <c r="C2619" s="13"/>
      <c r="D2619" s="13"/>
      <c r="E2619" s="13"/>
      <c r="F2619" s="13"/>
      <c r="G2619" s="13"/>
      <c r="H2619" s="13"/>
      <c r="I2619" s="13"/>
      <c r="J2619" s="13"/>
      <c r="K2619" s="13"/>
      <c r="L2619" s="1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80"/>
    </row>
    <row r="2620" spans="2:35" x14ac:dyDescent="0.2">
      <c r="B2620" s="13"/>
      <c r="C2620" s="13"/>
      <c r="D2620" s="13"/>
      <c r="E2620" s="13"/>
      <c r="F2620" s="13"/>
      <c r="G2620" s="13"/>
      <c r="H2620" s="13"/>
      <c r="I2620" s="13"/>
      <c r="J2620" s="13"/>
      <c r="K2620" s="13"/>
      <c r="L2620" s="13"/>
      <c r="M2620" s="13"/>
      <c r="N2620" s="13"/>
      <c r="O2620" s="13"/>
      <c r="P2620" s="13"/>
      <c r="Q2620" s="1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80"/>
    </row>
    <row r="2621" spans="2:35" x14ac:dyDescent="0.2">
      <c r="B2621" s="13"/>
      <c r="C2621" s="13"/>
      <c r="D2621" s="13"/>
      <c r="E2621" s="13"/>
      <c r="F2621" s="13"/>
      <c r="G2621" s="13"/>
      <c r="H2621" s="13"/>
      <c r="I2621" s="13"/>
      <c r="J2621" s="13"/>
      <c r="K2621" s="13"/>
      <c r="L2621" s="13"/>
      <c r="M2621" s="13"/>
      <c r="N2621" s="13"/>
      <c r="O2621" s="13"/>
      <c r="P2621" s="13"/>
      <c r="Q2621" s="1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80"/>
    </row>
    <row r="2622" spans="2:35" x14ac:dyDescent="0.2">
      <c r="B2622" s="13"/>
      <c r="C2622" s="13"/>
      <c r="D2622" s="13"/>
      <c r="E2622" s="13"/>
      <c r="F2622" s="13"/>
      <c r="G2622" s="13"/>
      <c r="H2622" s="13"/>
      <c r="I2622" s="13"/>
      <c r="J2622" s="13"/>
      <c r="K2622" s="13"/>
      <c r="L2622" s="13"/>
      <c r="M2622" s="13"/>
      <c r="N2622" s="13"/>
      <c r="O2622" s="13"/>
      <c r="P2622" s="13"/>
      <c r="Q2622" s="1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80"/>
    </row>
    <row r="2623" spans="2:35" x14ac:dyDescent="0.2">
      <c r="B2623" s="13"/>
      <c r="C2623" s="13"/>
      <c r="D2623" s="13"/>
      <c r="E2623" s="13"/>
      <c r="F2623" s="13"/>
      <c r="G2623" s="13"/>
      <c r="H2623" s="13"/>
      <c r="I2623" s="13"/>
      <c r="J2623" s="13"/>
      <c r="K2623" s="13"/>
      <c r="L2623" s="13"/>
      <c r="M2623" s="13"/>
      <c r="N2623" s="13"/>
      <c r="O2623" s="13"/>
      <c r="P2623" s="13"/>
      <c r="Q2623" s="1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80"/>
    </row>
    <row r="2624" spans="2:35" x14ac:dyDescent="0.2">
      <c r="B2624" s="13"/>
      <c r="C2624" s="13"/>
      <c r="D2624" s="13"/>
      <c r="E2624" s="13"/>
      <c r="F2624" s="13"/>
      <c r="G2624" s="13"/>
      <c r="H2624" s="13"/>
      <c r="I2624" s="13"/>
      <c r="J2624" s="13"/>
      <c r="K2624" s="13"/>
      <c r="L2624" s="13"/>
      <c r="M2624" s="13"/>
      <c r="N2624" s="13"/>
      <c r="O2624" s="13"/>
      <c r="P2624" s="13"/>
      <c r="Q2624" s="1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80"/>
    </row>
    <row r="2625" spans="2:35" x14ac:dyDescent="0.2">
      <c r="B2625" s="13"/>
      <c r="C2625" s="13"/>
      <c r="D2625" s="13"/>
      <c r="E2625" s="13"/>
      <c r="F2625" s="13"/>
      <c r="G2625" s="13"/>
      <c r="H2625" s="13"/>
      <c r="I2625" s="13"/>
      <c r="J2625" s="13"/>
      <c r="K2625" s="13"/>
      <c r="L2625" s="13"/>
      <c r="M2625" s="13"/>
      <c r="N2625" s="13"/>
      <c r="O2625" s="13"/>
      <c r="P2625" s="13"/>
      <c r="Q2625" s="1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80"/>
    </row>
    <row r="2626" spans="2:35" x14ac:dyDescent="0.2">
      <c r="B2626" s="13"/>
      <c r="C2626" s="13"/>
      <c r="D2626" s="13"/>
      <c r="E2626" s="13"/>
      <c r="F2626" s="13"/>
      <c r="G2626" s="13"/>
      <c r="H2626" s="13"/>
      <c r="I2626" s="13"/>
      <c r="J2626" s="13"/>
      <c r="K2626" s="13"/>
      <c r="L2626" s="13"/>
      <c r="M2626" s="13"/>
      <c r="N2626" s="13"/>
      <c r="O2626" s="13"/>
      <c r="P2626" s="13"/>
      <c r="Q2626" s="1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80"/>
    </row>
    <row r="2627" spans="2:35" x14ac:dyDescent="0.2">
      <c r="B2627" s="13"/>
      <c r="C2627" s="13"/>
      <c r="D2627" s="13"/>
      <c r="E2627" s="13"/>
      <c r="F2627" s="13"/>
      <c r="G2627" s="13"/>
      <c r="H2627" s="13"/>
      <c r="I2627" s="13"/>
      <c r="J2627" s="13"/>
      <c r="K2627" s="13"/>
      <c r="L2627" s="13"/>
      <c r="M2627" s="13"/>
      <c r="N2627" s="13"/>
      <c r="O2627" s="13"/>
      <c r="P2627" s="13"/>
      <c r="Q2627" s="1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80"/>
    </row>
    <row r="2628" spans="2:35" x14ac:dyDescent="0.2">
      <c r="B2628" s="13"/>
      <c r="C2628" s="13"/>
      <c r="D2628" s="13"/>
      <c r="E2628" s="13"/>
      <c r="F2628" s="13"/>
      <c r="G2628" s="13"/>
      <c r="H2628" s="13"/>
      <c r="I2628" s="13"/>
      <c r="J2628" s="13"/>
      <c r="K2628" s="13"/>
      <c r="L2628" s="13"/>
      <c r="M2628" s="13"/>
      <c r="N2628" s="13"/>
      <c r="O2628" s="13"/>
      <c r="P2628" s="13"/>
      <c r="Q2628" s="1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80"/>
    </row>
    <row r="2629" spans="2:35" x14ac:dyDescent="0.2">
      <c r="B2629" s="13"/>
      <c r="C2629" s="13"/>
      <c r="D2629" s="13"/>
      <c r="E2629" s="13"/>
      <c r="F2629" s="13"/>
      <c r="G2629" s="13"/>
      <c r="H2629" s="13"/>
      <c r="I2629" s="13"/>
      <c r="J2629" s="13"/>
      <c r="K2629" s="13"/>
      <c r="L2629" s="13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80"/>
    </row>
    <row r="2630" spans="2:35" x14ac:dyDescent="0.2">
      <c r="B2630" s="13"/>
      <c r="C2630" s="13"/>
      <c r="D2630" s="13"/>
      <c r="E2630" s="13"/>
      <c r="F2630" s="13"/>
      <c r="G2630" s="13"/>
      <c r="H2630" s="13"/>
      <c r="I2630" s="13"/>
      <c r="J2630" s="13"/>
      <c r="K2630" s="13"/>
      <c r="L2630" s="13"/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80"/>
    </row>
    <row r="2631" spans="2:35" x14ac:dyDescent="0.2">
      <c r="B2631" s="13"/>
      <c r="C2631" s="13"/>
      <c r="D2631" s="13"/>
      <c r="E2631" s="13"/>
      <c r="F2631" s="13"/>
      <c r="G2631" s="13"/>
      <c r="H2631" s="13"/>
      <c r="I2631" s="13"/>
      <c r="J2631" s="13"/>
      <c r="K2631" s="13"/>
      <c r="L2631" s="13"/>
      <c r="M2631" s="13"/>
      <c r="N2631" s="13"/>
      <c r="O2631" s="13"/>
      <c r="P2631" s="13"/>
      <c r="Q2631" s="1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80"/>
    </row>
    <row r="2632" spans="2:35" x14ac:dyDescent="0.2">
      <c r="B2632" s="13"/>
      <c r="C2632" s="13"/>
      <c r="D2632" s="13"/>
      <c r="E2632" s="13"/>
      <c r="F2632" s="13"/>
      <c r="G2632" s="13"/>
      <c r="H2632" s="13"/>
      <c r="I2632" s="13"/>
      <c r="J2632" s="13"/>
      <c r="K2632" s="13"/>
      <c r="L2632" s="13"/>
      <c r="M2632" s="13"/>
      <c r="N2632" s="13"/>
      <c r="O2632" s="13"/>
      <c r="P2632" s="13"/>
      <c r="Q2632" s="1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80"/>
    </row>
    <row r="2633" spans="2:35" x14ac:dyDescent="0.2">
      <c r="B2633" s="13"/>
      <c r="C2633" s="13"/>
      <c r="D2633" s="13"/>
      <c r="E2633" s="13"/>
      <c r="F2633" s="13"/>
      <c r="G2633" s="13"/>
      <c r="H2633" s="13"/>
      <c r="I2633" s="13"/>
      <c r="J2633" s="13"/>
      <c r="K2633" s="13"/>
      <c r="L2633" s="13"/>
      <c r="M2633" s="13"/>
      <c r="N2633" s="13"/>
      <c r="O2633" s="13"/>
      <c r="P2633" s="13"/>
      <c r="Q2633" s="1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80"/>
    </row>
    <row r="2634" spans="2:35" x14ac:dyDescent="0.2">
      <c r="B2634" s="13"/>
      <c r="C2634" s="13"/>
      <c r="D2634" s="13"/>
      <c r="E2634" s="13"/>
      <c r="F2634" s="13"/>
      <c r="G2634" s="13"/>
      <c r="H2634" s="13"/>
      <c r="I2634" s="13"/>
      <c r="J2634" s="13"/>
      <c r="K2634" s="13"/>
      <c r="L2634" s="13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80"/>
    </row>
    <row r="2635" spans="2:35" x14ac:dyDescent="0.2">
      <c r="B2635" s="13"/>
      <c r="C2635" s="13"/>
      <c r="D2635" s="13"/>
      <c r="E2635" s="13"/>
      <c r="F2635" s="13"/>
      <c r="G2635" s="13"/>
      <c r="H2635" s="13"/>
      <c r="I2635" s="13"/>
      <c r="J2635" s="13"/>
      <c r="K2635" s="13"/>
      <c r="L2635" s="13"/>
      <c r="M2635" s="13"/>
      <c r="N2635" s="13"/>
      <c r="O2635" s="13"/>
      <c r="P2635" s="13"/>
      <c r="Q2635" s="1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80"/>
    </row>
    <row r="2636" spans="2:35" x14ac:dyDescent="0.2">
      <c r="B2636" s="13"/>
      <c r="C2636" s="13"/>
      <c r="D2636" s="13"/>
      <c r="E2636" s="13"/>
      <c r="F2636" s="13"/>
      <c r="G2636" s="13"/>
      <c r="H2636" s="13"/>
      <c r="I2636" s="13"/>
      <c r="J2636" s="13"/>
      <c r="K2636" s="13"/>
      <c r="L2636" s="13"/>
      <c r="M2636" s="13"/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80"/>
    </row>
    <row r="2637" spans="2:35" x14ac:dyDescent="0.2">
      <c r="B2637" s="13"/>
      <c r="C2637" s="13"/>
      <c r="D2637" s="13"/>
      <c r="E2637" s="13"/>
      <c r="F2637" s="13"/>
      <c r="G2637" s="13"/>
      <c r="H2637" s="13"/>
      <c r="I2637" s="13"/>
      <c r="J2637" s="13"/>
      <c r="K2637" s="13"/>
      <c r="L2637" s="13"/>
      <c r="M2637" s="13"/>
      <c r="N2637" s="13"/>
      <c r="O2637" s="13"/>
      <c r="P2637" s="13"/>
      <c r="Q2637" s="1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80"/>
    </row>
    <row r="2638" spans="2:35" x14ac:dyDescent="0.2">
      <c r="B2638" s="13"/>
      <c r="C2638" s="13"/>
      <c r="D2638" s="13"/>
      <c r="E2638" s="13"/>
      <c r="F2638" s="13"/>
      <c r="G2638" s="13"/>
      <c r="H2638" s="13"/>
      <c r="I2638" s="13"/>
      <c r="J2638" s="13"/>
      <c r="K2638" s="13"/>
      <c r="L2638" s="13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80"/>
    </row>
    <row r="2639" spans="2:35" x14ac:dyDescent="0.2">
      <c r="B2639" s="13"/>
      <c r="C2639" s="13"/>
      <c r="D2639" s="13"/>
      <c r="E2639" s="13"/>
      <c r="F2639" s="13"/>
      <c r="G2639" s="13"/>
      <c r="H2639" s="13"/>
      <c r="I2639" s="13"/>
      <c r="J2639" s="13"/>
      <c r="K2639" s="13"/>
      <c r="L2639" s="13"/>
      <c r="M2639" s="13"/>
      <c r="N2639" s="13"/>
      <c r="O2639" s="13"/>
      <c r="P2639" s="13"/>
      <c r="Q2639" s="1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80"/>
    </row>
    <row r="2640" spans="2:35" x14ac:dyDescent="0.2">
      <c r="B2640" s="13"/>
      <c r="C2640" s="13"/>
      <c r="D2640" s="13"/>
      <c r="E2640" s="13"/>
      <c r="F2640" s="13"/>
      <c r="G2640" s="13"/>
      <c r="H2640" s="13"/>
      <c r="I2640" s="13"/>
      <c r="J2640" s="13"/>
      <c r="K2640" s="13"/>
      <c r="L2640" s="13"/>
      <c r="M2640" s="13"/>
      <c r="N2640" s="13"/>
      <c r="O2640" s="13"/>
      <c r="P2640" s="13"/>
      <c r="Q2640" s="1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80"/>
    </row>
    <row r="2641" spans="2:35" x14ac:dyDescent="0.2">
      <c r="B2641" s="13"/>
      <c r="C2641" s="13"/>
      <c r="D2641" s="13"/>
      <c r="E2641" s="13"/>
      <c r="F2641" s="13"/>
      <c r="G2641" s="13"/>
      <c r="H2641" s="13"/>
      <c r="I2641" s="13"/>
      <c r="J2641" s="13"/>
      <c r="K2641" s="13"/>
      <c r="L2641" s="13"/>
      <c r="M2641" s="13"/>
      <c r="N2641" s="13"/>
      <c r="O2641" s="13"/>
      <c r="P2641" s="13"/>
      <c r="Q2641" s="1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80"/>
    </row>
    <row r="2642" spans="2:35" x14ac:dyDescent="0.2">
      <c r="B2642" s="13"/>
      <c r="C2642" s="13"/>
      <c r="D2642" s="13"/>
      <c r="E2642" s="13"/>
      <c r="F2642" s="13"/>
      <c r="G2642" s="13"/>
      <c r="H2642" s="13"/>
      <c r="I2642" s="13"/>
      <c r="J2642" s="13"/>
      <c r="K2642" s="13"/>
      <c r="L2642" s="13"/>
      <c r="M2642" s="13"/>
      <c r="N2642" s="13"/>
      <c r="O2642" s="13"/>
      <c r="P2642" s="13"/>
      <c r="Q2642" s="1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80"/>
    </row>
    <row r="2643" spans="2:35" x14ac:dyDescent="0.2">
      <c r="B2643" s="13"/>
      <c r="C2643" s="13"/>
      <c r="D2643" s="13"/>
      <c r="E2643" s="13"/>
      <c r="F2643" s="13"/>
      <c r="G2643" s="13"/>
      <c r="H2643" s="13"/>
      <c r="I2643" s="13"/>
      <c r="J2643" s="13"/>
      <c r="K2643" s="13"/>
      <c r="L2643" s="13"/>
      <c r="M2643" s="13"/>
      <c r="N2643" s="13"/>
      <c r="O2643" s="13"/>
      <c r="P2643" s="13"/>
      <c r="Q2643" s="1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80"/>
    </row>
    <row r="2644" spans="2:35" x14ac:dyDescent="0.2">
      <c r="B2644" s="13"/>
      <c r="C2644" s="13"/>
      <c r="D2644" s="13"/>
      <c r="E2644" s="13"/>
      <c r="F2644" s="13"/>
      <c r="G2644" s="13"/>
      <c r="H2644" s="13"/>
      <c r="I2644" s="13"/>
      <c r="J2644" s="13"/>
      <c r="K2644" s="13"/>
      <c r="L2644" s="13"/>
      <c r="M2644" s="13"/>
      <c r="N2644" s="13"/>
      <c r="O2644" s="13"/>
      <c r="P2644" s="13"/>
      <c r="Q2644" s="1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80"/>
    </row>
    <row r="2645" spans="2:35" x14ac:dyDescent="0.2">
      <c r="B2645" s="13"/>
      <c r="C2645" s="13"/>
      <c r="D2645" s="13"/>
      <c r="E2645" s="13"/>
      <c r="F2645" s="13"/>
      <c r="G2645" s="13"/>
      <c r="H2645" s="13"/>
      <c r="I2645" s="13"/>
      <c r="J2645" s="13"/>
      <c r="K2645" s="13"/>
      <c r="L2645" s="13"/>
      <c r="M2645" s="13"/>
      <c r="N2645" s="13"/>
      <c r="O2645" s="13"/>
      <c r="P2645" s="13"/>
      <c r="Q2645" s="1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80"/>
    </row>
    <row r="2646" spans="2:35" x14ac:dyDescent="0.2">
      <c r="B2646" s="13"/>
      <c r="C2646" s="13"/>
      <c r="D2646" s="13"/>
      <c r="E2646" s="13"/>
      <c r="F2646" s="13"/>
      <c r="G2646" s="13"/>
      <c r="H2646" s="13"/>
      <c r="I2646" s="13"/>
      <c r="J2646" s="13"/>
      <c r="K2646" s="13"/>
      <c r="L2646" s="13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80"/>
    </row>
    <row r="2647" spans="2:35" x14ac:dyDescent="0.2">
      <c r="B2647" s="13"/>
      <c r="C2647" s="13"/>
      <c r="D2647" s="13"/>
      <c r="E2647" s="13"/>
      <c r="F2647" s="13"/>
      <c r="G2647" s="13"/>
      <c r="H2647" s="13"/>
      <c r="I2647" s="13"/>
      <c r="J2647" s="13"/>
      <c r="K2647" s="13"/>
      <c r="L2647" s="13"/>
      <c r="M2647" s="13"/>
      <c r="N2647" s="13"/>
      <c r="O2647" s="13"/>
      <c r="P2647" s="13"/>
      <c r="Q2647" s="1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80"/>
    </row>
    <row r="2648" spans="2:35" x14ac:dyDescent="0.2">
      <c r="B2648" s="13"/>
      <c r="C2648" s="13"/>
      <c r="D2648" s="13"/>
      <c r="E2648" s="13"/>
      <c r="F2648" s="13"/>
      <c r="G2648" s="13"/>
      <c r="H2648" s="13"/>
      <c r="I2648" s="13"/>
      <c r="J2648" s="13"/>
      <c r="K2648" s="13"/>
      <c r="L2648" s="13"/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80"/>
    </row>
    <row r="2649" spans="2:35" x14ac:dyDescent="0.2">
      <c r="B2649" s="13"/>
      <c r="C2649" s="13"/>
      <c r="D2649" s="13"/>
      <c r="E2649" s="13"/>
      <c r="F2649" s="13"/>
      <c r="G2649" s="13"/>
      <c r="H2649" s="13"/>
      <c r="I2649" s="13"/>
      <c r="J2649" s="13"/>
      <c r="K2649" s="13"/>
      <c r="L2649" s="13"/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80"/>
    </row>
    <row r="2650" spans="2:35" x14ac:dyDescent="0.2">
      <c r="B2650" s="13"/>
      <c r="C2650" s="13"/>
      <c r="D2650" s="13"/>
      <c r="E2650" s="13"/>
      <c r="F2650" s="13"/>
      <c r="G2650" s="13"/>
      <c r="H2650" s="13"/>
      <c r="I2650" s="13"/>
      <c r="J2650" s="13"/>
      <c r="K2650" s="13"/>
      <c r="L2650" s="13"/>
      <c r="M2650" s="13"/>
      <c r="N2650" s="13"/>
      <c r="O2650" s="13"/>
      <c r="P2650" s="13"/>
      <c r="Q2650" s="1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80"/>
    </row>
    <row r="2651" spans="2:35" x14ac:dyDescent="0.2">
      <c r="B2651" s="13"/>
      <c r="C2651" s="13"/>
      <c r="D2651" s="13"/>
      <c r="E2651" s="13"/>
      <c r="F2651" s="13"/>
      <c r="G2651" s="13"/>
      <c r="H2651" s="13"/>
      <c r="I2651" s="13"/>
      <c r="J2651" s="13"/>
      <c r="K2651" s="13"/>
      <c r="L2651" s="13"/>
      <c r="M2651" s="13"/>
      <c r="N2651" s="13"/>
      <c r="O2651" s="13"/>
      <c r="P2651" s="13"/>
      <c r="Q2651" s="1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80"/>
    </row>
    <row r="2652" spans="2:35" x14ac:dyDescent="0.2">
      <c r="B2652" s="13"/>
      <c r="C2652" s="13"/>
      <c r="D2652" s="13"/>
      <c r="E2652" s="13"/>
      <c r="F2652" s="13"/>
      <c r="G2652" s="13"/>
      <c r="H2652" s="13"/>
      <c r="I2652" s="13"/>
      <c r="J2652" s="13"/>
      <c r="K2652" s="13"/>
      <c r="L2652" s="13"/>
      <c r="M2652" s="13"/>
      <c r="N2652" s="13"/>
      <c r="O2652" s="13"/>
      <c r="P2652" s="13"/>
      <c r="Q2652" s="1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80"/>
    </row>
    <row r="2653" spans="2:35" x14ac:dyDescent="0.2">
      <c r="B2653" s="13"/>
      <c r="C2653" s="13"/>
      <c r="D2653" s="13"/>
      <c r="E2653" s="13"/>
      <c r="F2653" s="13"/>
      <c r="G2653" s="13"/>
      <c r="H2653" s="13"/>
      <c r="I2653" s="13"/>
      <c r="J2653" s="13"/>
      <c r="K2653" s="13"/>
      <c r="L2653" s="13"/>
      <c r="M2653" s="13"/>
      <c r="N2653" s="13"/>
      <c r="O2653" s="13"/>
      <c r="P2653" s="13"/>
      <c r="Q2653" s="1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80"/>
    </row>
    <row r="2654" spans="2:35" x14ac:dyDescent="0.2">
      <c r="B2654" s="13"/>
      <c r="C2654" s="13"/>
      <c r="D2654" s="13"/>
      <c r="E2654" s="13"/>
      <c r="F2654" s="13"/>
      <c r="G2654" s="13"/>
      <c r="H2654" s="13"/>
      <c r="I2654" s="13"/>
      <c r="J2654" s="13"/>
      <c r="K2654" s="13"/>
      <c r="L2654" s="13"/>
      <c r="M2654" s="13"/>
      <c r="N2654" s="13"/>
      <c r="O2654" s="13"/>
      <c r="P2654" s="13"/>
      <c r="Q2654" s="1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80"/>
    </row>
    <row r="2655" spans="2:35" x14ac:dyDescent="0.2">
      <c r="B2655" s="13"/>
      <c r="C2655" s="13"/>
      <c r="D2655" s="13"/>
      <c r="E2655" s="13"/>
      <c r="F2655" s="13"/>
      <c r="G2655" s="13"/>
      <c r="H2655" s="13"/>
      <c r="I2655" s="13"/>
      <c r="J2655" s="13"/>
      <c r="K2655" s="13"/>
      <c r="L2655" s="13"/>
      <c r="M2655" s="13"/>
      <c r="N2655" s="13"/>
      <c r="O2655" s="13"/>
      <c r="P2655" s="13"/>
      <c r="Q2655" s="1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80"/>
    </row>
    <row r="2656" spans="2:35" x14ac:dyDescent="0.2">
      <c r="B2656" s="13"/>
      <c r="C2656" s="13"/>
      <c r="D2656" s="13"/>
      <c r="E2656" s="13"/>
      <c r="F2656" s="13"/>
      <c r="G2656" s="13"/>
      <c r="H2656" s="13"/>
      <c r="I2656" s="13"/>
      <c r="J2656" s="13"/>
      <c r="K2656" s="13"/>
      <c r="L2656" s="13"/>
      <c r="M2656" s="13"/>
      <c r="N2656" s="13"/>
      <c r="O2656" s="13"/>
      <c r="P2656" s="13"/>
      <c r="Q2656" s="1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80"/>
    </row>
    <row r="2657" spans="2:35" x14ac:dyDescent="0.2">
      <c r="B2657" s="13"/>
      <c r="C2657" s="13"/>
      <c r="D2657" s="13"/>
      <c r="E2657" s="13"/>
      <c r="F2657" s="13"/>
      <c r="G2657" s="13"/>
      <c r="H2657" s="13"/>
      <c r="I2657" s="13"/>
      <c r="J2657" s="13"/>
      <c r="K2657" s="13"/>
      <c r="L2657" s="13"/>
      <c r="M2657" s="13"/>
      <c r="N2657" s="13"/>
      <c r="O2657" s="13"/>
      <c r="P2657" s="13"/>
      <c r="Q2657" s="1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80"/>
    </row>
    <row r="2658" spans="2:35" x14ac:dyDescent="0.2">
      <c r="B2658" s="13"/>
      <c r="C2658" s="13"/>
      <c r="D2658" s="13"/>
      <c r="E2658" s="13"/>
      <c r="F2658" s="13"/>
      <c r="G2658" s="13"/>
      <c r="H2658" s="13"/>
      <c r="I2658" s="13"/>
      <c r="J2658" s="13"/>
      <c r="K2658" s="13"/>
      <c r="L2658" s="13"/>
      <c r="M2658" s="13"/>
      <c r="N2658" s="13"/>
      <c r="O2658" s="13"/>
      <c r="P2658" s="13"/>
      <c r="Q2658" s="1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80"/>
    </row>
    <row r="2659" spans="2:35" x14ac:dyDescent="0.2">
      <c r="B2659" s="13"/>
      <c r="C2659" s="13"/>
      <c r="D2659" s="13"/>
      <c r="E2659" s="13"/>
      <c r="F2659" s="13"/>
      <c r="G2659" s="13"/>
      <c r="H2659" s="13"/>
      <c r="I2659" s="13"/>
      <c r="J2659" s="13"/>
      <c r="K2659" s="13"/>
      <c r="L2659" s="13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80"/>
    </row>
    <row r="2660" spans="2:35" x14ac:dyDescent="0.2">
      <c r="B2660" s="13"/>
      <c r="C2660" s="13"/>
      <c r="D2660" s="13"/>
      <c r="E2660" s="13"/>
      <c r="F2660" s="13"/>
      <c r="G2660" s="13"/>
      <c r="H2660" s="13"/>
      <c r="I2660" s="13"/>
      <c r="J2660" s="13"/>
      <c r="K2660" s="13"/>
      <c r="L2660" s="13"/>
      <c r="M2660" s="13"/>
      <c r="N2660" s="13"/>
      <c r="O2660" s="13"/>
      <c r="P2660" s="13"/>
      <c r="Q2660" s="1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80"/>
    </row>
    <row r="2661" spans="2:35" x14ac:dyDescent="0.2">
      <c r="B2661" s="13"/>
      <c r="C2661" s="13"/>
      <c r="D2661" s="13"/>
      <c r="E2661" s="13"/>
      <c r="F2661" s="13"/>
      <c r="G2661" s="13"/>
      <c r="H2661" s="13"/>
      <c r="I2661" s="13"/>
      <c r="J2661" s="13"/>
      <c r="K2661" s="13"/>
      <c r="L2661" s="13"/>
      <c r="M2661" s="13"/>
      <c r="N2661" s="13"/>
      <c r="O2661" s="13"/>
      <c r="P2661" s="13"/>
      <c r="Q2661" s="1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80"/>
    </row>
    <row r="2662" spans="2:35" x14ac:dyDescent="0.2">
      <c r="B2662" s="13"/>
      <c r="C2662" s="13"/>
      <c r="D2662" s="13"/>
      <c r="E2662" s="13"/>
      <c r="F2662" s="13"/>
      <c r="G2662" s="13"/>
      <c r="H2662" s="13"/>
      <c r="I2662" s="13"/>
      <c r="J2662" s="13"/>
      <c r="K2662" s="13"/>
      <c r="L2662" s="13"/>
      <c r="M2662" s="13"/>
      <c r="N2662" s="13"/>
      <c r="O2662" s="13"/>
      <c r="P2662" s="13"/>
      <c r="Q2662" s="1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80"/>
    </row>
    <row r="2663" spans="2:35" x14ac:dyDescent="0.2">
      <c r="B2663" s="13"/>
      <c r="C2663" s="13"/>
      <c r="D2663" s="13"/>
      <c r="E2663" s="13"/>
      <c r="F2663" s="13"/>
      <c r="G2663" s="13"/>
      <c r="H2663" s="13"/>
      <c r="I2663" s="13"/>
      <c r="J2663" s="13"/>
      <c r="K2663" s="13"/>
      <c r="L2663" s="13"/>
      <c r="M2663" s="13"/>
      <c r="N2663" s="13"/>
      <c r="O2663" s="13"/>
      <c r="P2663" s="13"/>
      <c r="Q2663" s="1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80"/>
    </row>
    <row r="2664" spans="2:35" x14ac:dyDescent="0.2">
      <c r="B2664" s="13"/>
      <c r="C2664" s="13"/>
      <c r="D2664" s="13"/>
      <c r="E2664" s="13"/>
      <c r="F2664" s="13"/>
      <c r="G2664" s="13"/>
      <c r="H2664" s="13"/>
      <c r="I2664" s="13"/>
      <c r="J2664" s="13"/>
      <c r="K2664" s="13"/>
      <c r="L2664" s="13"/>
      <c r="M2664" s="13"/>
      <c r="N2664" s="13"/>
      <c r="O2664" s="13"/>
      <c r="P2664" s="13"/>
      <c r="Q2664" s="1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80"/>
    </row>
    <row r="2665" spans="2:35" x14ac:dyDescent="0.2">
      <c r="B2665" s="13"/>
      <c r="C2665" s="13"/>
      <c r="D2665" s="13"/>
      <c r="E2665" s="13"/>
      <c r="F2665" s="13"/>
      <c r="G2665" s="13"/>
      <c r="H2665" s="13"/>
      <c r="I2665" s="13"/>
      <c r="J2665" s="13"/>
      <c r="K2665" s="13"/>
      <c r="L2665" s="13"/>
      <c r="M2665" s="13"/>
      <c r="N2665" s="13"/>
      <c r="O2665" s="13"/>
      <c r="P2665" s="13"/>
      <c r="Q2665" s="1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80"/>
    </row>
    <row r="2666" spans="2:35" x14ac:dyDescent="0.2">
      <c r="B2666" s="13"/>
      <c r="C2666" s="13"/>
      <c r="D2666" s="13"/>
      <c r="E2666" s="13"/>
      <c r="F2666" s="13"/>
      <c r="G2666" s="13"/>
      <c r="H2666" s="13"/>
      <c r="I2666" s="13"/>
      <c r="J2666" s="13"/>
      <c r="K2666" s="13"/>
      <c r="L2666" s="13"/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80"/>
    </row>
    <row r="2667" spans="2:35" x14ac:dyDescent="0.2">
      <c r="B2667" s="13"/>
      <c r="C2667" s="13"/>
      <c r="D2667" s="13"/>
      <c r="E2667" s="13"/>
      <c r="F2667" s="13"/>
      <c r="G2667" s="13"/>
      <c r="H2667" s="13"/>
      <c r="I2667" s="13"/>
      <c r="J2667" s="13"/>
      <c r="K2667" s="13"/>
      <c r="L2667" s="13"/>
      <c r="M2667" s="13"/>
      <c r="N2667" s="13"/>
      <c r="O2667" s="13"/>
      <c r="P2667" s="13"/>
      <c r="Q2667" s="1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80"/>
    </row>
    <row r="2668" spans="2:35" x14ac:dyDescent="0.2">
      <c r="B2668" s="13"/>
      <c r="C2668" s="13"/>
      <c r="D2668" s="13"/>
      <c r="E2668" s="13"/>
      <c r="F2668" s="13"/>
      <c r="G2668" s="13"/>
      <c r="H2668" s="13"/>
      <c r="I2668" s="13"/>
      <c r="J2668" s="13"/>
      <c r="K2668" s="13"/>
      <c r="L2668" s="13"/>
      <c r="M2668" s="13"/>
      <c r="N2668" s="13"/>
      <c r="O2668" s="13"/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80"/>
    </row>
    <row r="2669" spans="2:35" x14ac:dyDescent="0.2">
      <c r="B2669" s="13"/>
      <c r="C2669" s="13"/>
      <c r="D2669" s="13"/>
      <c r="E2669" s="13"/>
      <c r="F2669" s="13"/>
      <c r="G2669" s="13"/>
      <c r="H2669" s="13"/>
      <c r="I2669" s="13"/>
      <c r="J2669" s="13"/>
      <c r="K2669" s="13"/>
      <c r="L2669" s="13"/>
      <c r="M2669" s="13"/>
      <c r="N2669" s="13"/>
      <c r="O2669" s="13"/>
      <c r="P2669" s="13"/>
      <c r="Q2669" s="1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80"/>
    </row>
    <row r="2670" spans="2:35" x14ac:dyDescent="0.2">
      <c r="B2670" s="13"/>
      <c r="C2670" s="13"/>
      <c r="D2670" s="13"/>
      <c r="E2670" s="13"/>
      <c r="F2670" s="13"/>
      <c r="G2670" s="13"/>
      <c r="H2670" s="13"/>
      <c r="I2670" s="13"/>
      <c r="J2670" s="13"/>
      <c r="K2670" s="13"/>
      <c r="L2670" s="13"/>
      <c r="M2670" s="13"/>
      <c r="N2670" s="13"/>
      <c r="O2670" s="13"/>
      <c r="P2670" s="13"/>
      <c r="Q2670" s="1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80"/>
    </row>
    <row r="2671" spans="2:35" x14ac:dyDescent="0.2">
      <c r="B2671" s="13"/>
      <c r="C2671" s="13"/>
      <c r="D2671" s="13"/>
      <c r="E2671" s="13"/>
      <c r="F2671" s="13"/>
      <c r="G2671" s="13"/>
      <c r="H2671" s="13"/>
      <c r="I2671" s="13"/>
      <c r="J2671" s="13"/>
      <c r="K2671" s="13"/>
      <c r="L2671" s="13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80"/>
    </row>
    <row r="2672" spans="2:35" x14ac:dyDescent="0.2">
      <c r="B2672" s="13"/>
      <c r="C2672" s="13"/>
      <c r="D2672" s="13"/>
      <c r="E2672" s="13"/>
      <c r="F2672" s="13"/>
      <c r="G2672" s="13"/>
      <c r="H2672" s="13"/>
      <c r="I2672" s="13"/>
      <c r="J2672" s="13"/>
      <c r="K2672" s="13"/>
      <c r="L2672" s="13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80"/>
    </row>
    <row r="2673" spans="2:35" x14ac:dyDescent="0.2">
      <c r="B2673" s="13"/>
      <c r="C2673" s="13"/>
      <c r="D2673" s="13"/>
      <c r="E2673" s="13"/>
      <c r="F2673" s="13"/>
      <c r="G2673" s="13"/>
      <c r="H2673" s="13"/>
      <c r="I2673" s="13"/>
      <c r="J2673" s="13"/>
      <c r="K2673" s="13"/>
      <c r="L2673" s="13"/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80"/>
    </row>
    <row r="2674" spans="2:35" x14ac:dyDescent="0.2">
      <c r="B2674" s="13"/>
      <c r="C2674" s="13"/>
      <c r="D2674" s="13"/>
      <c r="E2674" s="13"/>
      <c r="F2674" s="13"/>
      <c r="G2674" s="13"/>
      <c r="H2674" s="13"/>
      <c r="I2674" s="13"/>
      <c r="J2674" s="13"/>
      <c r="K2674" s="13"/>
      <c r="L2674" s="13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80"/>
    </row>
    <row r="2675" spans="2:35" x14ac:dyDescent="0.2">
      <c r="B2675" s="13"/>
      <c r="C2675" s="13"/>
      <c r="D2675" s="13"/>
      <c r="E2675" s="13"/>
      <c r="F2675" s="13"/>
      <c r="G2675" s="13"/>
      <c r="H2675" s="13"/>
      <c r="I2675" s="13"/>
      <c r="J2675" s="13"/>
      <c r="K2675" s="13"/>
      <c r="L2675" s="13"/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80"/>
    </row>
    <row r="2676" spans="2:35" x14ac:dyDescent="0.2">
      <c r="B2676" s="13"/>
      <c r="C2676" s="13"/>
      <c r="D2676" s="13"/>
      <c r="E2676" s="13"/>
      <c r="F2676" s="13"/>
      <c r="G2676" s="13"/>
      <c r="H2676" s="13"/>
      <c r="I2676" s="13"/>
      <c r="J2676" s="13"/>
      <c r="K2676" s="13"/>
      <c r="L2676" s="13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80"/>
    </row>
    <row r="2677" spans="2:35" x14ac:dyDescent="0.2">
      <c r="B2677" s="13"/>
      <c r="C2677" s="13"/>
      <c r="D2677" s="13"/>
      <c r="E2677" s="13"/>
      <c r="F2677" s="13"/>
      <c r="G2677" s="13"/>
      <c r="H2677" s="13"/>
      <c r="I2677" s="13"/>
      <c r="J2677" s="13"/>
      <c r="K2677" s="13"/>
      <c r="L2677" s="13"/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80"/>
    </row>
    <row r="2678" spans="2:35" x14ac:dyDescent="0.2">
      <c r="B2678" s="13"/>
      <c r="C2678" s="13"/>
      <c r="D2678" s="13"/>
      <c r="E2678" s="13"/>
      <c r="F2678" s="13"/>
      <c r="G2678" s="13"/>
      <c r="H2678" s="13"/>
      <c r="I2678" s="13"/>
      <c r="J2678" s="13"/>
      <c r="K2678" s="13"/>
      <c r="L2678" s="13"/>
      <c r="M2678" s="13"/>
      <c r="N2678" s="13"/>
      <c r="O2678" s="13"/>
      <c r="P2678" s="13"/>
      <c r="Q2678" s="1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80"/>
    </row>
    <row r="2679" spans="2:35" x14ac:dyDescent="0.2">
      <c r="B2679" s="13"/>
      <c r="C2679" s="13"/>
      <c r="D2679" s="13"/>
      <c r="E2679" s="13"/>
      <c r="F2679" s="13"/>
      <c r="G2679" s="13"/>
      <c r="H2679" s="13"/>
      <c r="I2679" s="13"/>
      <c r="J2679" s="13"/>
      <c r="K2679" s="13"/>
      <c r="L2679" s="13"/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80"/>
    </row>
    <row r="2680" spans="2:35" x14ac:dyDescent="0.2">
      <c r="B2680" s="13"/>
      <c r="C2680" s="13"/>
      <c r="D2680" s="13"/>
      <c r="E2680" s="13"/>
      <c r="F2680" s="13"/>
      <c r="G2680" s="13"/>
      <c r="H2680" s="13"/>
      <c r="I2680" s="13"/>
      <c r="J2680" s="13"/>
      <c r="K2680" s="13"/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80"/>
    </row>
    <row r="2681" spans="2:35" x14ac:dyDescent="0.2">
      <c r="B2681" s="13"/>
      <c r="C2681" s="13"/>
      <c r="D2681" s="13"/>
      <c r="E2681" s="13"/>
      <c r="F2681" s="13"/>
      <c r="G2681" s="13"/>
      <c r="H2681" s="13"/>
      <c r="I2681" s="13"/>
      <c r="J2681" s="13"/>
      <c r="K2681" s="13"/>
      <c r="L2681" s="13"/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80"/>
    </row>
    <row r="2682" spans="2:35" x14ac:dyDescent="0.2">
      <c r="B2682" s="13"/>
      <c r="C2682" s="13"/>
      <c r="D2682" s="13"/>
      <c r="E2682" s="13"/>
      <c r="F2682" s="13"/>
      <c r="G2682" s="13"/>
      <c r="H2682" s="13"/>
      <c r="I2682" s="13"/>
      <c r="J2682" s="13"/>
      <c r="K2682" s="13"/>
      <c r="L2682" s="13"/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80"/>
    </row>
    <row r="2683" spans="2:35" x14ac:dyDescent="0.2">
      <c r="B2683" s="13"/>
      <c r="C2683" s="13"/>
      <c r="D2683" s="13"/>
      <c r="E2683" s="13"/>
      <c r="F2683" s="13"/>
      <c r="G2683" s="13"/>
      <c r="H2683" s="13"/>
      <c r="I2683" s="13"/>
      <c r="J2683" s="13"/>
      <c r="K2683" s="13"/>
      <c r="L2683" s="13"/>
      <c r="M2683" s="13"/>
      <c r="N2683" s="13"/>
      <c r="O2683" s="13"/>
      <c r="P2683" s="13"/>
      <c r="Q2683" s="1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80"/>
    </row>
    <row r="2684" spans="2:35" x14ac:dyDescent="0.2">
      <c r="B2684" s="13"/>
      <c r="C2684" s="13"/>
      <c r="D2684" s="13"/>
      <c r="E2684" s="13"/>
      <c r="F2684" s="13"/>
      <c r="G2684" s="13"/>
      <c r="H2684" s="13"/>
      <c r="I2684" s="13"/>
      <c r="J2684" s="13"/>
      <c r="K2684" s="13"/>
      <c r="L2684" s="13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80"/>
    </row>
    <row r="2685" spans="2:35" x14ac:dyDescent="0.2">
      <c r="B2685" s="13"/>
      <c r="C2685" s="13"/>
      <c r="D2685" s="13"/>
      <c r="E2685" s="13"/>
      <c r="F2685" s="13"/>
      <c r="G2685" s="13"/>
      <c r="H2685" s="13"/>
      <c r="I2685" s="13"/>
      <c r="J2685" s="13"/>
      <c r="K2685" s="13"/>
      <c r="L2685" s="13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80"/>
    </row>
    <row r="2686" spans="2:35" x14ac:dyDescent="0.2">
      <c r="B2686" s="13"/>
      <c r="C2686" s="13"/>
      <c r="D2686" s="13"/>
      <c r="E2686" s="13"/>
      <c r="F2686" s="13"/>
      <c r="G2686" s="13"/>
      <c r="H2686" s="13"/>
      <c r="I2686" s="13"/>
      <c r="J2686" s="13"/>
      <c r="K2686" s="13"/>
      <c r="L2686" s="13"/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80"/>
    </row>
    <row r="2687" spans="2:35" x14ac:dyDescent="0.2">
      <c r="B2687" s="13"/>
      <c r="C2687" s="13"/>
      <c r="D2687" s="13"/>
      <c r="E2687" s="13"/>
      <c r="F2687" s="13"/>
      <c r="G2687" s="13"/>
      <c r="H2687" s="13"/>
      <c r="I2687" s="13"/>
      <c r="J2687" s="13"/>
      <c r="K2687" s="13"/>
      <c r="L2687" s="13"/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80"/>
    </row>
    <row r="2688" spans="2:35" x14ac:dyDescent="0.2">
      <c r="B2688" s="13"/>
      <c r="C2688" s="13"/>
      <c r="D2688" s="13"/>
      <c r="E2688" s="13"/>
      <c r="F2688" s="13"/>
      <c r="G2688" s="13"/>
      <c r="H2688" s="13"/>
      <c r="I2688" s="13"/>
      <c r="J2688" s="13"/>
      <c r="K2688" s="13"/>
      <c r="L2688" s="13"/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80"/>
    </row>
    <row r="2689" spans="2:35" x14ac:dyDescent="0.2">
      <c r="B2689" s="13"/>
      <c r="C2689" s="13"/>
      <c r="D2689" s="13"/>
      <c r="E2689" s="13"/>
      <c r="F2689" s="13"/>
      <c r="G2689" s="13"/>
      <c r="H2689" s="13"/>
      <c r="I2689" s="13"/>
      <c r="J2689" s="13"/>
      <c r="K2689" s="13"/>
      <c r="L2689" s="1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80"/>
    </row>
    <row r="2690" spans="2:35" x14ac:dyDescent="0.2">
      <c r="B2690" s="13"/>
      <c r="C2690" s="13"/>
      <c r="D2690" s="13"/>
      <c r="E2690" s="13"/>
      <c r="F2690" s="13"/>
      <c r="G2690" s="13"/>
      <c r="H2690" s="13"/>
      <c r="I2690" s="13"/>
      <c r="J2690" s="13"/>
      <c r="K2690" s="13"/>
      <c r="L2690" s="1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80"/>
    </row>
    <row r="2691" spans="2:35" x14ac:dyDescent="0.2">
      <c r="B2691" s="13"/>
      <c r="C2691" s="13"/>
      <c r="D2691" s="13"/>
      <c r="E2691" s="13"/>
      <c r="F2691" s="13"/>
      <c r="G2691" s="13"/>
      <c r="H2691" s="13"/>
      <c r="I2691" s="13"/>
      <c r="J2691" s="13"/>
      <c r="K2691" s="13"/>
      <c r="L2691" s="1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80"/>
    </row>
    <row r="2692" spans="2:35" x14ac:dyDescent="0.2">
      <c r="B2692" s="13"/>
      <c r="C2692" s="13"/>
      <c r="D2692" s="13"/>
      <c r="E2692" s="13"/>
      <c r="F2692" s="13"/>
      <c r="G2692" s="13"/>
      <c r="H2692" s="13"/>
      <c r="I2692" s="13"/>
      <c r="J2692" s="13"/>
      <c r="K2692" s="13"/>
      <c r="L2692" s="1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80"/>
    </row>
    <row r="2693" spans="2:35" x14ac:dyDescent="0.2">
      <c r="B2693" s="13"/>
      <c r="C2693" s="13"/>
      <c r="D2693" s="13"/>
      <c r="E2693" s="13"/>
      <c r="F2693" s="13"/>
      <c r="G2693" s="13"/>
      <c r="H2693" s="13"/>
      <c r="I2693" s="13"/>
      <c r="J2693" s="13"/>
      <c r="K2693" s="13"/>
      <c r="L2693" s="13"/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80"/>
    </row>
    <row r="2694" spans="2:35" x14ac:dyDescent="0.2">
      <c r="B2694" s="13"/>
      <c r="C2694" s="13"/>
      <c r="D2694" s="13"/>
      <c r="E2694" s="13"/>
      <c r="F2694" s="13"/>
      <c r="G2694" s="13"/>
      <c r="H2694" s="13"/>
      <c r="I2694" s="13"/>
      <c r="J2694" s="13"/>
      <c r="K2694" s="13"/>
      <c r="L2694" s="13"/>
      <c r="M2694" s="13"/>
      <c r="N2694" s="13"/>
      <c r="O2694" s="13"/>
      <c r="P2694" s="13"/>
      <c r="Q2694" s="1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80"/>
    </row>
    <row r="2695" spans="2:35" x14ac:dyDescent="0.2">
      <c r="B2695" s="13"/>
      <c r="C2695" s="13"/>
      <c r="D2695" s="13"/>
      <c r="E2695" s="13"/>
      <c r="F2695" s="13"/>
      <c r="G2695" s="13"/>
      <c r="H2695" s="13"/>
      <c r="I2695" s="13"/>
      <c r="J2695" s="13"/>
      <c r="K2695" s="13"/>
      <c r="L2695" s="13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80"/>
    </row>
    <row r="2696" spans="2:35" x14ac:dyDescent="0.2">
      <c r="B2696" s="13"/>
      <c r="C2696" s="13"/>
      <c r="D2696" s="13"/>
      <c r="E2696" s="13"/>
      <c r="F2696" s="13"/>
      <c r="G2696" s="13"/>
      <c r="H2696" s="13"/>
      <c r="I2696" s="13"/>
      <c r="J2696" s="13"/>
      <c r="K2696" s="13"/>
      <c r="L2696" s="13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80"/>
    </row>
    <row r="2697" spans="2:35" x14ac:dyDescent="0.2">
      <c r="B2697" s="13"/>
      <c r="C2697" s="13"/>
      <c r="D2697" s="13"/>
      <c r="E2697" s="13"/>
      <c r="F2697" s="13"/>
      <c r="G2697" s="13"/>
      <c r="H2697" s="13"/>
      <c r="I2697" s="13"/>
      <c r="J2697" s="13"/>
      <c r="K2697" s="13"/>
      <c r="L2697" s="13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80"/>
    </row>
    <row r="2698" spans="2:35" x14ac:dyDescent="0.2">
      <c r="B2698" s="13"/>
      <c r="C2698" s="13"/>
      <c r="D2698" s="13"/>
      <c r="E2698" s="13"/>
      <c r="F2698" s="13"/>
      <c r="G2698" s="13"/>
      <c r="H2698" s="13"/>
      <c r="I2698" s="13"/>
      <c r="J2698" s="13"/>
      <c r="K2698" s="13"/>
      <c r="L2698" s="13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80"/>
    </row>
    <row r="2699" spans="2:35" x14ac:dyDescent="0.2">
      <c r="B2699" s="13"/>
      <c r="C2699" s="13"/>
      <c r="D2699" s="13"/>
      <c r="E2699" s="13"/>
      <c r="F2699" s="13"/>
      <c r="G2699" s="13"/>
      <c r="H2699" s="13"/>
      <c r="I2699" s="13"/>
      <c r="J2699" s="13"/>
      <c r="K2699" s="13"/>
      <c r="L2699" s="13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80"/>
    </row>
    <row r="2700" spans="2:35" x14ac:dyDescent="0.2">
      <c r="B2700" s="13"/>
      <c r="C2700" s="13"/>
      <c r="D2700" s="13"/>
      <c r="E2700" s="13"/>
      <c r="F2700" s="13"/>
      <c r="G2700" s="13"/>
      <c r="H2700" s="13"/>
      <c r="I2700" s="13"/>
      <c r="J2700" s="13"/>
      <c r="K2700" s="13"/>
      <c r="L2700" s="13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80"/>
    </row>
    <row r="2701" spans="2:35" x14ac:dyDescent="0.2">
      <c r="B2701" s="13"/>
      <c r="C2701" s="13"/>
      <c r="D2701" s="13"/>
      <c r="E2701" s="13"/>
      <c r="F2701" s="13"/>
      <c r="G2701" s="13"/>
      <c r="H2701" s="13"/>
      <c r="I2701" s="13"/>
      <c r="J2701" s="13"/>
      <c r="K2701" s="13"/>
      <c r="L2701" s="13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80"/>
    </row>
    <row r="2702" spans="2:35" x14ac:dyDescent="0.2">
      <c r="B2702" s="13"/>
      <c r="C2702" s="13"/>
      <c r="D2702" s="13"/>
      <c r="E2702" s="13"/>
      <c r="F2702" s="13"/>
      <c r="G2702" s="13"/>
      <c r="H2702" s="13"/>
      <c r="I2702" s="13"/>
      <c r="J2702" s="13"/>
      <c r="K2702" s="13"/>
      <c r="L2702" s="13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80"/>
    </row>
    <row r="2703" spans="2:35" x14ac:dyDescent="0.2">
      <c r="B2703" s="13"/>
      <c r="C2703" s="13"/>
      <c r="D2703" s="13"/>
      <c r="E2703" s="13"/>
      <c r="F2703" s="13"/>
      <c r="G2703" s="13"/>
      <c r="H2703" s="13"/>
      <c r="I2703" s="13"/>
      <c r="J2703" s="13"/>
      <c r="K2703" s="13"/>
      <c r="L2703" s="13"/>
      <c r="M2703" s="13"/>
      <c r="N2703" s="13"/>
      <c r="O2703" s="13"/>
      <c r="P2703" s="13"/>
      <c r="Q2703" s="1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80"/>
    </row>
    <row r="2704" spans="2:35" x14ac:dyDescent="0.2">
      <c r="B2704" s="13"/>
      <c r="C2704" s="13"/>
      <c r="D2704" s="13"/>
      <c r="E2704" s="13"/>
      <c r="F2704" s="13"/>
      <c r="G2704" s="13"/>
      <c r="H2704" s="13"/>
      <c r="I2704" s="13"/>
      <c r="J2704" s="13"/>
      <c r="K2704" s="13"/>
      <c r="L2704" s="13"/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80"/>
    </row>
    <row r="2705" spans="2:35" x14ac:dyDescent="0.2">
      <c r="B2705" s="13"/>
      <c r="C2705" s="13"/>
      <c r="D2705" s="13"/>
      <c r="E2705" s="13"/>
      <c r="F2705" s="13"/>
      <c r="G2705" s="13"/>
      <c r="H2705" s="13"/>
      <c r="I2705" s="13"/>
      <c r="J2705" s="13"/>
      <c r="K2705" s="13"/>
      <c r="L2705" s="13"/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80"/>
    </row>
    <row r="2706" spans="2:35" x14ac:dyDescent="0.2">
      <c r="B2706" s="13"/>
      <c r="C2706" s="13"/>
      <c r="D2706" s="13"/>
      <c r="E2706" s="13"/>
      <c r="F2706" s="13"/>
      <c r="G2706" s="13"/>
      <c r="H2706" s="13"/>
      <c r="I2706" s="13"/>
      <c r="J2706" s="13"/>
      <c r="K2706" s="13"/>
      <c r="L2706" s="13"/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80"/>
    </row>
    <row r="2707" spans="2:35" x14ac:dyDescent="0.2">
      <c r="B2707" s="13"/>
      <c r="C2707" s="13"/>
      <c r="D2707" s="13"/>
      <c r="E2707" s="13"/>
      <c r="F2707" s="13"/>
      <c r="G2707" s="13"/>
      <c r="H2707" s="13"/>
      <c r="I2707" s="13"/>
      <c r="J2707" s="13"/>
      <c r="K2707" s="13"/>
      <c r="L2707" s="13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80"/>
    </row>
    <row r="2708" spans="2:35" x14ac:dyDescent="0.2">
      <c r="B2708" s="13"/>
      <c r="C2708" s="13"/>
      <c r="D2708" s="13"/>
      <c r="E2708" s="13"/>
      <c r="F2708" s="13"/>
      <c r="G2708" s="13"/>
      <c r="H2708" s="13"/>
      <c r="I2708" s="13"/>
      <c r="J2708" s="13"/>
      <c r="K2708" s="13"/>
      <c r="L2708" s="13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80"/>
    </row>
    <row r="2709" spans="2:35" x14ac:dyDescent="0.2">
      <c r="B2709" s="13"/>
      <c r="C2709" s="13"/>
      <c r="D2709" s="13"/>
      <c r="E2709" s="13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80"/>
    </row>
    <row r="2710" spans="2:35" x14ac:dyDescent="0.2">
      <c r="B2710" s="13"/>
      <c r="C2710" s="13"/>
      <c r="D2710" s="13"/>
      <c r="E2710" s="13"/>
      <c r="F2710" s="13"/>
      <c r="G2710" s="13"/>
      <c r="H2710" s="13"/>
      <c r="I2710" s="13"/>
      <c r="J2710" s="13"/>
      <c r="K2710" s="13"/>
      <c r="L2710" s="13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80"/>
    </row>
    <row r="2711" spans="2:35" x14ac:dyDescent="0.2">
      <c r="B2711" s="13"/>
      <c r="C2711" s="13"/>
      <c r="D2711" s="13"/>
      <c r="E2711" s="13"/>
      <c r="F2711" s="13"/>
      <c r="G2711" s="13"/>
      <c r="H2711" s="13"/>
      <c r="I2711" s="13"/>
      <c r="J2711" s="13"/>
      <c r="K2711" s="13"/>
      <c r="L2711" s="13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80"/>
    </row>
    <row r="2712" spans="2:35" x14ac:dyDescent="0.2">
      <c r="B2712" s="13"/>
      <c r="C2712" s="13"/>
      <c r="D2712" s="13"/>
      <c r="E2712" s="13"/>
      <c r="F2712" s="13"/>
      <c r="G2712" s="13"/>
      <c r="H2712" s="13"/>
      <c r="I2712" s="13"/>
      <c r="J2712" s="13"/>
      <c r="K2712" s="13"/>
      <c r="L2712" s="1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80"/>
    </row>
    <row r="2713" spans="2:35" x14ac:dyDescent="0.2">
      <c r="B2713" s="13"/>
      <c r="C2713" s="13"/>
      <c r="D2713" s="13"/>
      <c r="E2713" s="13"/>
      <c r="F2713" s="13"/>
      <c r="G2713" s="13"/>
      <c r="H2713" s="13"/>
      <c r="I2713" s="13"/>
      <c r="J2713" s="13"/>
      <c r="K2713" s="13"/>
      <c r="L2713" s="13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80"/>
    </row>
    <row r="2714" spans="2:35" x14ac:dyDescent="0.2">
      <c r="B2714" s="13"/>
      <c r="C2714" s="13"/>
      <c r="D2714" s="13"/>
      <c r="E2714" s="13"/>
      <c r="F2714" s="13"/>
      <c r="G2714" s="13"/>
      <c r="H2714" s="13"/>
      <c r="I2714" s="13"/>
      <c r="J2714" s="13"/>
      <c r="K2714" s="13"/>
      <c r="L2714" s="13"/>
      <c r="M2714" s="13"/>
      <c r="N2714" s="13"/>
      <c r="O2714" s="13"/>
      <c r="P2714" s="13"/>
      <c r="Q2714" s="1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80"/>
    </row>
    <row r="2715" spans="2:35" x14ac:dyDescent="0.2">
      <c r="B2715" s="13"/>
      <c r="C2715" s="13"/>
      <c r="D2715" s="13"/>
      <c r="E2715" s="13"/>
      <c r="F2715" s="13"/>
      <c r="G2715" s="13"/>
      <c r="H2715" s="13"/>
      <c r="I2715" s="13"/>
      <c r="J2715" s="13"/>
      <c r="K2715" s="13"/>
      <c r="L2715" s="13"/>
      <c r="M2715" s="13"/>
      <c r="N2715" s="13"/>
      <c r="O2715" s="13"/>
      <c r="P2715" s="13"/>
      <c r="Q2715" s="1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80"/>
    </row>
    <row r="2716" spans="2:35" x14ac:dyDescent="0.2">
      <c r="B2716" s="13"/>
      <c r="C2716" s="13"/>
      <c r="D2716" s="13"/>
      <c r="E2716" s="13"/>
      <c r="F2716" s="13"/>
      <c r="G2716" s="13"/>
      <c r="H2716" s="13"/>
      <c r="I2716" s="13"/>
      <c r="J2716" s="13"/>
      <c r="K2716" s="13"/>
      <c r="L2716" s="13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80"/>
    </row>
    <row r="2717" spans="2:35" x14ac:dyDescent="0.2">
      <c r="B2717" s="13"/>
      <c r="C2717" s="13"/>
      <c r="D2717" s="13"/>
      <c r="E2717" s="13"/>
      <c r="F2717" s="13"/>
      <c r="G2717" s="13"/>
      <c r="H2717" s="13"/>
      <c r="I2717" s="13"/>
      <c r="J2717" s="13"/>
      <c r="K2717" s="13"/>
      <c r="L2717" s="13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80"/>
    </row>
    <row r="2718" spans="2:35" x14ac:dyDescent="0.2">
      <c r="B2718" s="13"/>
      <c r="C2718" s="13"/>
      <c r="D2718" s="13"/>
      <c r="E2718" s="13"/>
      <c r="F2718" s="13"/>
      <c r="G2718" s="13"/>
      <c r="H2718" s="13"/>
      <c r="I2718" s="13"/>
      <c r="J2718" s="13"/>
      <c r="K2718" s="13"/>
      <c r="L2718" s="13"/>
      <c r="M2718" s="13"/>
      <c r="N2718" s="13"/>
      <c r="O2718" s="13"/>
      <c r="P2718" s="13"/>
      <c r="Q2718" s="1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80"/>
    </row>
    <row r="2719" spans="2:35" x14ac:dyDescent="0.2">
      <c r="B2719" s="13"/>
      <c r="C2719" s="13"/>
      <c r="D2719" s="13"/>
      <c r="E2719" s="13"/>
      <c r="F2719" s="13"/>
      <c r="G2719" s="13"/>
      <c r="H2719" s="13"/>
      <c r="I2719" s="13"/>
      <c r="J2719" s="13"/>
      <c r="K2719" s="13"/>
      <c r="L2719" s="13"/>
      <c r="M2719" s="13"/>
      <c r="N2719" s="13"/>
      <c r="O2719" s="13"/>
      <c r="P2719" s="13"/>
      <c r="Q2719" s="1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80"/>
    </row>
    <row r="2720" spans="2:35" x14ac:dyDescent="0.2">
      <c r="B2720" s="13"/>
      <c r="C2720" s="13"/>
      <c r="D2720" s="13"/>
      <c r="E2720" s="13"/>
      <c r="F2720" s="13"/>
      <c r="G2720" s="13"/>
      <c r="H2720" s="13"/>
      <c r="I2720" s="13"/>
      <c r="J2720" s="13"/>
      <c r="K2720" s="13"/>
      <c r="L2720" s="13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80"/>
    </row>
    <row r="2721" spans="2:35" x14ac:dyDescent="0.2">
      <c r="B2721" s="13"/>
      <c r="C2721" s="13"/>
      <c r="D2721" s="13"/>
      <c r="E2721" s="13"/>
      <c r="F2721" s="13"/>
      <c r="G2721" s="13"/>
      <c r="H2721" s="13"/>
      <c r="I2721" s="13"/>
      <c r="J2721" s="13"/>
      <c r="K2721" s="13"/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80"/>
    </row>
    <row r="2722" spans="2:35" x14ac:dyDescent="0.2">
      <c r="B2722" s="13"/>
      <c r="C2722" s="13"/>
      <c r="D2722" s="13"/>
      <c r="E2722" s="13"/>
      <c r="F2722" s="13"/>
      <c r="G2722" s="13"/>
      <c r="H2722" s="13"/>
      <c r="I2722" s="13"/>
      <c r="J2722" s="13"/>
      <c r="K2722" s="13"/>
      <c r="L2722" s="13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80"/>
    </row>
    <row r="2723" spans="2:35" x14ac:dyDescent="0.2">
      <c r="B2723" s="13"/>
      <c r="C2723" s="13"/>
      <c r="D2723" s="13"/>
      <c r="E2723" s="13"/>
      <c r="F2723" s="13"/>
      <c r="G2723" s="13"/>
      <c r="H2723" s="13"/>
      <c r="I2723" s="13"/>
      <c r="J2723" s="13"/>
      <c r="K2723" s="13"/>
      <c r="L2723" s="13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80"/>
    </row>
    <row r="2724" spans="2:35" x14ac:dyDescent="0.2">
      <c r="B2724" s="13"/>
      <c r="C2724" s="13"/>
      <c r="D2724" s="13"/>
      <c r="E2724" s="13"/>
      <c r="F2724" s="13"/>
      <c r="G2724" s="13"/>
      <c r="H2724" s="13"/>
      <c r="I2724" s="13"/>
      <c r="J2724" s="13"/>
      <c r="K2724" s="13"/>
      <c r="L2724" s="1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80"/>
    </row>
    <row r="2725" spans="2:35" x14ac:dyDescent="0.2">
      <c r="B2725" s="13"/>
      <c r="C2725" s="13"/>
      <c r="D2725" s="13"/>
      <c r="E2725" s="13"/>
      <c r="F2725" s="13"/>
      <c r="G2725" s="13"/>
      <c r="H2725" s="13"/>
      <c r="I2725" s="13"/>
      <c r="J2725" s="13"/>
      <c r="K2725" s="13"/>
      <c r="L2725" s="1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80"/>
    </row>
    <row r="2726" spans="2:35" x14ac:dyDescent="0.2">
      <c r="B2726" s="13"/>
      <c r="C2726" s="13"/>
      <c r="D2726" s="13"/>
      <c r="E2726" s="13"/>
      <c r="F2726" s="13"/>
      <c r="G2726" s="13"/>
      <c r="H2726" s="13"/>
      <c r="I2726" s="13"/>
      <c r="J2726" s="13"/>
      <c r="K2726" s="13"/>
      <c r="L2726" s="13"/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80"/>
    </row>
    <row r="2727" spans="2:35" x14ac:dyDescent="0.2">
      <c r="B2727" s="13"/>
      <c r="C2727" s="13"/>
      <c r="D2727" s="13"/>
      <c r="E2727" s="13"/>
      <c r="F2727" s="13"/>
      <c r="G2727" s="13"/>
      <c r="H2727" s="13"/>
      <c r="I2727" s="13"/>
      <c r="J2727" s="13"/>
      <c r="K2727" s="13"/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80"/>
    </row>
    <row r="2728" spans="2:35" x14ac:dyDescent="0.2">
      <c r="B2728" s="13"/>
      <c r="C2728" s="13"/>
      <c r="D2728" s="13"/>
      <c r="E2728" s="13"/>
      <c r="F2728" s="13"/>
      <c r="G2728" s="13"/>
      <c r="H2728" s="13"/>
      <c r="I2728" s="13"/>
      <c r="J2728" s="13"/>
      <c r="K2728" s="13"/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80"/>
    </row>
    <row r="2729" spans="2:35" x14ac:dyDescent="0.2">
      <c r="B2729" s="13"/>
      <c r="C2729" s="13"/>
      <c r="D2729" s="13"/>
      <c r="E2729" s="13"/>
      <c r="F2729" s="13"/>
      <c r="G2729" s="13"/>
      <c r="H2729" s="13"/>
      <c r="I2729" s="13"/>
      <c r="J2729" s="13"/>
      <c r="K2729" s="13"/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80"/>
    </row>
    <row r="2730" spans="2:35" x14ac:dyDescent="0.2">
      <c r="B2730" s="13"/>
      <c r="C2730" s="13"/>
      <c r="D2730" s="13"/>
      <c r="E2730" s="13"/>
      <c r="F2730" s="13"/>
      <c r="G2730" s="13"/>
      <c r="H2730" s="13"/>
      <c r="I2730" s="13"/>
      <c r="J2730" s="13"/>
      <c r="K2730" s="13"/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80"/>
    </row>
    <row r="2731" spans="2:35" x14ac:dyDescent="0.2">
      <c r="B2731" s="13"/>
      <c r="C2731" s="13"/>
      <c r="D2731" s="13"/>
      <c r="E2731" s="13"/>
      <c r="F2731" s="13"/>
      <c r="G2731" s="13"/>
      <c r="H2731" s="13"/>
      <c r="I2731" s="13"/>
      <c r="J2731" s="13"/>
      <c r="K2731" s="13"/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80"/>
    </row>
    <row r="2732" spans="2:35" x14ac:dyDescent="0.2">
      <c r="B2732" s="13"/>
      <c r="C2732" s="13"/>
      <c r="D2732" s="13"/>
      <c r="E2732" s="13"/>
      <c r="F2732" s="13"/>
      <c r="G2732" s="13"/>
      <c r="H2732" s="13"/>
      <c r="I2732" s="13"/>
      <c r="J2732" s="13"/>
      <c r="K2732" s="13"/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80"/>
    </row>
    <row r="2733" spans="2:35" x14ac:dyDescent="0.2">
      <c r="B2733" s="13"/>
      <c r="C2733" s="13"/>
      <c r="D2733" s="13"/>
      <c r="E2733" s="13"/>
      <c r="F2733" s="13"/>
      <c r="G2733" s="13"/>
      <c r="H2733" s="13"/>
      <c r="I2733" s="13"/>
      <c r="J2733" s="13"/>
      <c r="K2733" s="13"/>
      <c r="L2733" s="1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80"/>
    </row>
    <row r="2734" spans="2:35" x14ac:dyDescent="0.2">
      <c r="B2734" s="13"/>
      <c r="C2734" s="13"/>
      <c r="D2734" s="13"/>
      <c r="E2734" s="13"/>
      <c r="F2734" s="13"/>
      <c r="G2734" s="13"/>
      <c r="H2734" s="13"/>
      <c r="I2734" s="13"/>
      <c r="J2734" s="13"/>
      <c r="K2734" s="13"/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80"/>
    </row>
    <row r="2735" spans="2:35" x14ac:dyDescent="0.2">
      <c r="B2735" s="13"/>
      <c r="C2735" s="13"/>
      <c r="D2735" s="13"/>
      <c r="E2735" s="13"/>
      <c r="F2735" s="13"/>
      <c r="G2735" s="13"/>
      <c r="H2735" s="13"/>
      <c r="I2735" s="13"/>
      <c r="J2735" s="13"/>
      <c r="K2735" s="13"/>
      <c r="L2735" s="1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80"/>
    </row>
    <row r="2736" spans="2:35" x14ac:dyDescent="0.2">
      <c r="B2736" s="13"/>
      <c r="C2736" s="13"/>
      <c r="D2736" s="13"/>
      <c r="E2736" s="13"/>
      <c r="F2736" s="13"/>
      <c r="G2736" s="13"/>
      <c r="H2736" s="13"/>
      <c r="I2736" s="13"/>
      <c r="J2736" s="13"/>
      <c r="K2736" s="13"/>
      <c r="L2736" s="13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80"/>
    </row>
    <row r="2737" spans="2:35" x14ac:dyDescent="0.2">
      <c r="B2737" s="13"/>
      <c r="C2737" s="13"/>
      <c r="D2737" s="13"/>
      <c r="E2737" s="13"/>
      <c r="F2737" s="13"/>
      <c r="G2737" s="13"/>
      <c r="H2737" s="13"/>
      <c r="I2737" s="13"/>
      <c r="J2737" s="13"/>
      <c r="K2737" s="13"/>
      <c r="L2737" s="13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80"/>
    </row>
    <row r="2738" spans="2:35" x14ac:dyDescent="0.2">
      <c r="B2738" s="13"/>
      <c r="C2738" s="13"/>
      <c r="D2738" s="13"/>
      <c r="E2738" s="13"/>
      <c r="F2738" s="13"/>
      <c r="G2738" s="13"/>
      <c r="H2738" s="13"/>
      <c r="I2738" s="13"/>
      <c r="J2738" s="13"/>
      <c r="K2738" s="13"/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80"/>
    </row>
    <row r="2739" spans="2:35" x14ac:dyDescent="0.2">
      <c r="B2739" s="13"/>
      <c r="C2739" s="13"/>
      <c r="D2739" s="13"/>
      <c r="E2739" s="13"/>
      <c r="F2739" s="13"/>
      <c r="G2739" s="13"/>
      <c r="H2739" s="13"/>
      <c r="I2739" s="13"/>
      <c r="J2739" s="13"/>
      <c r="K2739" s="13"/>
      <c r="L2739" s="1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80"/>
    </row>
    <row r="2740" spans="2:35" x14ac:dyDescent="0.2">
      <c r="B2740" s="13"/>
      <c r="C2740" s="13"/>
      <c r="D2740" s="13"/>
      <c r="E2740" s="13"/>
      <c r="F2740" s="13"/>
      <c r="G2740" s="13"/>
      <c r="H2740" s="13"/>
      <c r="I2740" s="13"/>
      <c r="J2740" s="13"/>
      <c r="K2740" s="13"/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80"/>
    </row>
    <row r="2741" spans="2:35" x14ac:dyDescent="0.2">
      <c r="B2741" s="13"/>
      <c r="C2741" s="13"/>
      <c r="D2741" s="13"/>
      <c r="E2741" s="13"/>
      <c r="F2741" s="13"/>
      <c r="G2741" s="13"/>
      <c r="H2741" s="13"/>
      <c r="I2741" s="13"/>
      <c r="J2741" s="13"/>
      <c r="K2741" s="13"/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80"/>
    </row>
    <row r="2742" spans="2:35" x14ac:dyDescent="0.2">
      <c r="B2742" s="13"/>
      <c r="C2742" s="13"/>
      <c r="D2742" s="13"/>
      <c r="E2742" s="13"/>
      <c r="F2742" s="13"/>
      <c r="G2742" s="13"/>
      <c r="H2742" s="13"/>
      <c r="I2742" s="13"/>
      <c r="J2742" s="13"/>
      <c r="K2742" s="13"/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80"/>
    </row>
    <row r="2743" spans="2:35" x14ac:dyDescent="0.2">
      <c r="B2743" s="13"/>
      <c r="C2743" s="13"/>
      <c r="D2743" s="13"/>
      <c r="E2743" s="13"/>
      <c r="F2743" s="13"/>
      <c r="G2743" s="13"/>
      <c r="H2743" s="13"/>
      <c r="I2743" s="13"/>
      <c r="J2743" s="13"/>
      <c r="K2743" s="13"/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80"/>
    </row>
    <row r="2744" spans="2:35" x14ac:dyDescent="0.2">
      <c r="B2744" s="13"/>
      <c r="C2744" s="13"/>
      <c r="D2744" s="13"/>
      <c r="E2744" s="13"/>
      <c r="F2744" s="13"/>
      <c r="G2744" s="13"/>
      <c r="H2744" s="13"/>
      <c r="I2744" s="13"/>
      <c r="J2744" s="13"/>
      <c r="K2744" s="13"/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80"/>
    </row>
    <row r="2745" spans="2:35" x14ac:dyDescent="0.2">
      <c r="B2745" s="13"/>
      <c r="C2745" s="13"/>
      <c r="D2745" s="13"/>
      <c r="E2745" s="13"/>
      <c r="F2745" s="13"/>
      <c r="G2745" s="13"/>
      <c r="H2745" s="13"/>
      <c r="I2745" s="13"/>
      <c r="J2745" s="13"/>
      <c r="K2745" s="13"/>
      <c r="L2745" s="13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80"/>
    </row>
    <row r="2746" spans="2:35" x14ac:dyDescent="0.2">
      <c r="B2746" s="13"/>
      <c r="C2746" s="13"/>
      <c r="D2746" s="13"/>
      <c r="E2746" s="13"/>
      <c r="F2746" s="13"/>
      <c r="G2746" s="13"/>
      <c r="H2746" s="13"/>
      <c r="I2746" s="13"/>
      <c r="J2746" s="13"/>
      <c r="K2746" s="13"/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80"/>
    </row>
    <row r="2747" spans="2:35" x14ac:dyDescent="0.2">
      <c r="B2747" s="13"/>
      <c r="C2747" s="13"/>
      <c r="D2747" s="13"/>
      <c r="E2747" s="13"/>
      <c r="F2747" s="13"/>
      <c r="G2747" s="13"/>
      <c r="H2747" s="13"/>
      <c r="I2747" s="13"/>
      <c r="J2747" s="13"/>
      <c r="K2747" s="13"/>
      <c r="L2747" s="1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80"/>
    </row>
    <row r="2748" spans="2:35" x14ac:dyDescent="0.2">
      <c r="B2748" s="13"/>
      <c r="C2748" s="13"/>
      <c r="D2748" s="13"/>
      <c r="E2748" s="13"/>
      <c r="F2748" s="13"/>
      <c r="G2748" s="13"/>
      <c r="H2748" s="13"/>
      <c r="I2748" s="13"/>
      <c r="J2748" s="13"/>
      <c r="K2748" s="13"/>
      <c r="L2748" s="1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80"/>
    </row>
    <row r="2749" spans="2:35" x14ac:dyDescent="0.2">
      <c r="B2749" s="13"/>
      <c r="C2749" s="13"/>
      <c r="D2749" s="13"/>
      <c r="E2749" s="13"/>
      <c r="F2749" s="13"/>
      <c r="G2749" s="13"/>
      <c r="H2749" s="13"/>
      <c r="I2749" s="13"/>
      <c r="J2749" s="13"/>
      <c r="K2749" s="13"/>
      <c r="L2749" s="13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80"/>
    </row>
    <row r="2750" spans="2:35" x14ac:dyDescent="0.2">
      <c r="B2750" s="13"/>
      <c r="C2750" s="13"/>
      <c r="D2750" s="13"/>
      <c r="E2750" s="13"/>
      <c r="F2750" s="13"/>
      <c r="G2750" s="13"/>
      <c r="H2750" s="13"/>
      <c r="I2750" s="13"/>
      <c r="J2750" s="13"/>
      <c r="K2750" s="13"/>
      <c r="L2750" s="1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80"/>
    </row>
    <row r="2751" spans="2:35" x14ac:dyDescent="0.2">
      <c r="B2751" s="13"/>
      <c r="C2751" s="13"/>
      <c r="D2751" s="13"/>
      <c r="E2751" s="13"/>
      <c r="F2751" s="13"/>
      <c r="G2751" s="13"/>
      <c r="H2751" s="13"/>
      <c r="I2751" s="13"/>
      <c r="J2751" s="13"/>
      <c r="K2751" s="13"/>
      <c r="L2751" s="1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80"/>
    </row>
    <row r="2752" spans="2:35" x14ac:dyDescent="0.2">
      <c r="B2752" s="13"/>
      <c r="C2752" s="13"/>
      <c r="D2752" s="13"/>
      <c r="E2752" s="13"/>
      <c r="F2752" s="13"/>
      <c r="G2752" s="13"/>
      <c r="H2752" s="13"/>
      <c r="I2752" s="13"/>
      <c r="J2752" s="13"/>
      <c r="K2752" s="13"/>
      <c r="L2752" s="1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80"/>
    </row>
    <row r="2753" spans="2:35" x14ac:dyDescent="0.2">
      <c r="B2753" s="13"/>
      <c r="C2753" s="13"/>
      <c r="D2753" s="13"/>
      <c r="E2753" s="13"/>
      <c r="F2753" s="13"/>
      <c r="G2753" s="13"/>
      <c r="H2753" s="13"/>
      <c r="I2753" s="13"/>
      <c r="J2753" s="13"/>
      <c r="K2753" s="13"/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80"/>
    </row>
    <row r="2754" spans="2:35" x14ac:dyDescent="0.2">
      <c r="B2754" s="13"/>
      <c r="C2754" s="13"/>
      <c r="D2754" s="13"/>
      <c r="E2754" s="13"/>
      <c r="F2754" s="13"/>
      <c r="G2754" s="13"/>
      <c r="H2754" s="13"/>
      <c r="I2754" s="13"/>
      <c r="J2754" s="13"/>
      <c r="K2754" s="13"/>
      <c r="L2754" s="1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80"/>
    </row>
    <row r="2755" spans="2:35" x14ac:dyDescent="0.2">
      <c r="B2755" s="13"/>
      <c r="C2755" s="13"/>
      <c r="D2755" s="13"/>
      <c r="E2755" s="13"/>
      <c r="F2755" s="13"/>
      <c r="G2755" s="13"/>
      <c r="H2755" s="13"/>
      <c r="I2755" s="13"/>
      <c r="J2755" s="13"/>
      <c r="K2755" s="13"/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80"/>
    </row>
    <row r="2756" spans="2:35" x14ac:dyDescent="0.2">
      <c r="B2756" s="13"/>
      <c r="C2756" s="13"/>
      <c r="D2756" s="13"/>
      <c r="E2756" s="13"/>
      <c r="F2756" s="13"/>
      <c r="G2756" s="13"/>
      <c r="H2756" s="13"/>
      <c r="I2756" s="13"/>
      <c r="J2756" s="13"/>
      <c r="K2756" s="13"/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80"/>
    </row>
    <row r="2757" spans="2:35" x14ac:dyDescent="0.2">
      <c r="B2757" s="13"/>
      <c r="C2757" s="13"/>
      <c r="D2757" s="13"/>
      <c r="E2757" s="13"/>
      <c r="F2757" s="13"/>
      <c r="G2757" s="13"/>
      <c r="H2757" s="13"/>
      <c r="I2757" s="13"/>
      <c r="J2757" s="13"/>
      <c r="K2757" s="13"/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80"/>
    </row>
    <row r="2758" spans="2:35" x14ac:dyDescent="0.2">
      <c r="B2758" s="13"/>
      <c r="C2758" s="13"/>
      <c r="D2758" s="13"/>
      <c r="E2758" s="13"/>
      <c r="F2758" s="13"/>
      <c r="G2758" s="13"/>
      <c r="H2758" s="13"/>
      <c r="I2758" s="13"/>
      <c r="J2758" s="13"/>
      <c r="K2758" s="13"/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80"/>
    </row>
    <row r="2759" spans="2:35" x14ac:dyDescent="0.2">
      <c r="B2759" s="13"/>
      <c r="C2759" s="13"/>
      <c r="D2759" s="13"/>
      <c r="E2759" s="13"/>
      <c r="F2759" s="13"/>
      <c r="G2759" s="13"/>
      <c r="H2759" s="13"/>
      <c r="I2759" s="13"/>
      <c r="J2759" s="13"/>
      <c r="K2759" s="13"/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80"/>
    </row>
    <row r="2760" spans="2:35" x14ac:dyDescent="0.2">
      <c r="B2760" s="13"/>
      <c r="C2760" s="13"/>
      <c r="D2760" s="13"/>
      <c r="E2760" s="13"/>
      <c r="F2760" s="13"/>
      <c r="G2760" s="13"/>
      <c r="H2760" s="13"/>
      <c r="I2760" s="13"/>
      <c r="J2760" s="13"/>
      <c r="K2760" s="13"/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80"/>
    </row>
    <row r="2761" spans="2:35" x14ac:dyDescent="0.2">
      <c r="B2761" s="13"/>
      <c r="C2761" s="13"/>
      <c r="D2761" s="13"/>
      <c r="E2761" s="13"/>
      <c r="F2761" s="13"/>
      <c r="G2761" s="13"/>
      <c r="H2761" s="13"/>
      <c r="I2761" s="13"/>
      <c r="J2761" s="13"/>
      <c r="K2761" s="13"/>
      <c r="L2761" s="1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80"/>
    </row>
    <row r="2762" spans="2:35" x14ac:dyDescent="0.2">
      <c r="B2762" s="13"/>
      <c r="C2762" s="13"/>
      <c r="D2762" s="13"/>
      <c r="E2762" s="13"/>
      <c r="F2762" s="13"/>
      <c r="G2762" s="13"/>
      <c r="H2762" s="13"/>
      <c r="I2762" s="13"/>
      <c r="J2762" s="13"/>
      <c r="K2762" s="13"/>
      <c r="L2762" s="1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80"/>
    </row>
    <row r="2763" spans="2:35" x14ac:dyDescent="0.2">
      <c r="B2763" s="13"/>
      <c r="C2763" s="13"/>
      <c r="D2763" s="13"/>
      <c r="E2763" s="13"/>
      <c r="F2763" s="13"/>
      <c r="G2763" s="13"/>
      <c r="H2763" s="13"/>
      <c r="I2763" s="13"/>
      <c r="J2763" s="13"/>
      <c r="K2763" s="13"/>
      <c r="L2763" s="1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80"/>
    </row>
    <row r="2764" spans="2:35" x14ac:dyDescent="0.2">
      <c r="B2764" s="13"/>
      <c r="C2764" s="13"/>
      <c r="D2764" s="13"/>
      <c r="E2764" s="13"/>
      <c r="F2764" s="13"/>
      <c r="G2764" s="13"/>
      <c r="H2764" s="13"/>
      <c r="I2764" s="13"/>
      <c r="J2764" s="13"/>
      <c r="K2764" s="13"/>
      <c r="L2764" s="1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80"/>
    </row>
    <row r="2765" spans="2:35" x14ac:dyDescent="0.2">
      <c r="B2765" s="13"/>
      <c r="C2765" s="13"/>
      <c r="D2765" s="13"/>
      <c r="E2765" s="13"/>
      <c r="F2765" s="13"/>
      <c r="G2765" s="13"/>
      <c r="H2765" s="13"/>
      <c r="I2765" s="13"/>
      <c r="J2765" s="13"/>
      <c r="K2765" s="13"/>
      <c r="L2765" s="1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80"/>
    </row>
    <row r="2766" spans="2:35" x14ac:dyDescent="0.2">
      <c r="B2766" s="13"/>
      <c r="C2766" s="13"/>
      <c r="D2766" s="13"/>
      <c r="E2766" s="13"/>
      <c r="F2766" s="13"/>
      <c r="G2766" s="13"/>
      <c r="H2766" s="13"/>
      <c r="I2766" s="13"/>
      <c r="J2766" s="13"/>
      <c r="K2766" s="13"/>
      <c r="L2766" s="1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80"/>
    </row>
    <row r="2767" spans="2:35" x14ac:dyDescent="0.2">
      <c r="B2767" s="13"/>
      <c r="C2767" s="13"/>
      <c r="D2767" s="13"/>
      <c r="E2767" s="13"/>
      <c r="F2767" s="13"/>
      <c r="G2767" s="13"/>
      <c r="H2767" s="13"/>
      <c r="I2767" s="13"/>
      <c r="J2767" s="13"/>
      <c r="K2767" s="13"/>
      <c r="L2767" s="1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80"/>
    </row>
    <row r="2768" spans="2:35" x14ac:dyDescent="0.2">
      <c r="B2768" s="13"/>
      <c r="C2768" s="13"/>
      <c r="D2768" s="13"/>
      <c r="E2768" s="13"/>
      <c r="F2768" s="13"/>
      <c r="G2768" s="13"/>
      <c r="H2768" s="13"/>
      <c r="I2768" s="13"/>
      <c r="J2768" s="13"/>
      <c r="K2768" s="13"/>
      <c r="L2768" s="1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80"/>
    </row>
    <row r="2769" spans="2:35" x14ac:dyDescent="0.2">
      <c r="B2769" s="13"/>
      <c r="C2769" s="13"/>
      <c r="D2769" s="13"/>
      <c r="E2769" s="13"/>
      <c r="F2769" s="13"/>
      <c r="G2769" s="13"/>
      <c r="H2769" s="13"/>
      <c r="I2769" s="13"/>
      <c r="J2769" s="13"/>
      <c r="K2769" s="13"/>
      <c r="L2769" s="1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80"/>
    </row>
    <row r="2770" spans="2:35" x14ac:dyDescent="0.2">
      <c r="B2770" s="13"/>
      <c r="C2770" s="13"/>
      <c r="D2770" s="13"/>
      <c r="E2770" s="13"/>
      <c r="F2770" s="13"/>
      <c r="G2770" s="13"/>
      <c r="H2770" s="13"/>
      <c r="I2770" s="13"/>
      <c r="J2770" s="13"/>
      <c r="K2770" s="13"/>
      <c r="L2770" s="1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80"/>
    </row>
    <row r="2771" spans="2:35" x14ac:dyDescent="0.2">
      <c r="B2771" s="13"/>
      <c r="C2771" s="13"/>
      <c r="D2771" s="13"/>
      <c r="E2771" s="13"/>
      <c r="F2771" s="13"/>
      <c r="G2771" s="13"/>
      <c r="H2771" s="13"/>
      <c r="I2771" s="13"/>
      <c r="J2771" s="13"/>
      <c r="K2771" s="13"/>
      <c r="L2771" s="13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80"/>
    </row>
    <row r="2772" spans="2:35" x14ac:dyDescent="0.2">
      <c r="B2772" s="13"/>
      <c r="C2772" s="13"/>
      <c r="D2772" s="13"/>
      <c r="E2772" s="13"/>
      <c r="F2772" s="13"/>
      <c r="G2772" s="13"/>
      <c r="H2772" s="13"/>
      <c r="I2772" s="13"/>
      <c r="J2772" s="13"/>
      <c r="K2772" s="13"/>
      <c r="L2772" s="1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80"/>
    </row>
    <row r="2773" spans="2:35" x14ac:dyDescent="0.2">
      <c r="B2773" s="13"/>
      <c r="C2773" s="13"/>
      <c r="D2773" s="13"/>
      <c r="E2773" s="13"/>
      <c r="F2773" s="13"/>
      <c r="G2773" s="13"/>
      <c r="H2773" s="13"/>
      <c r="I2773" s="13"/>
      <c r="J2773" s="13"/>
      <c r="K2773" s="13"/>
      <c r="L2773" s="13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80"/>
    </row>
    <row r="2774" spans="2:35" x14ac:dyDescent="0.2">
      <c r="B2774" s="13"/>
      <c r="C2774" s="13"/>
      <c r="D2774" s="13"/>
      <c r="E2774" s="13"/>
      <c r="F2774" s="13"/>
      <c r="G2774" s="13"/>
      <c r="H2774" s="13"/>
      <c r="I2774" s="13"/>
      <c r="J2774" s="13"/>
      <c r="K2774" s="13"/>
      <c r="L2774" s="1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80"/>
    </row>
    <row r="2775" spans="2:35" x14ac:dyDescent="0.2">
      <c r="B2775" s="13"/>
      <c r="C2775" s="13"/>
      <c r="D2775" s="13"/>
      <c r="E2775" s="13"/>
      <c r="F2775" s="13"/>
      <c r="G2775" s="13"/>
      <c r="H2775" s="13"/>
      <c r="I2775" s="13"/>
      <c r="J2775" s="13"/>
      <c r="K2775" s="13"/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80"/>
    </row>
    <row r="2776" spans="2:35" x14ac:dyDescent="0.2">
      <c r="B2776" s="13"/>
      <c r="C2776" s="13"/>
      <c r="D2776" s="13"/>
      <c r="E2776" s="13"/>
      <c r="F2776" s="13"/>
      <c r="G2776" s="13"/>
      <c r="H2776" s="13"/>
      <c r="I2776" s="13"/>
      <c r="J2776" s="13"/>
      <c r="K2776" s="13"/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80"/>
    </row>
    <row r="2777" spans="2:35" x14ac:dyDescent="0.2">
      <c r="B2777" s="13"/>
      <c r="C2777" s="13"/>
      <c r="D2777" s="13"/>
      <c r="E2777" s="13"/>
      <c r="F2777" s="13"/>
      <c r="G2777" s="13"/>
      <c r="H2777" s="13"/>
      <c r="I2777" s="13"/>
      <c r="J2777" s="13"/>
      <c r="K2777" s="13"/>
      <c r="L2777" s="1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80"/>
    </row>
    <row r="2778" spans="2:35" x14ac:dyDescent="0.2">
      <c r="B2778" s="13"/>
      <c r="C2778" s="13"/>
      <c r="D2778" s="13"/>
      <c r="E2778" s="13"/>
      <c r="F2778" s="13"/>
      <c r="G2778" s="13"/>
      <c r="H2778" s="13"/>
      <c r="I2778" s="13"/>
      <c r="J2778" s="13"/>
      <c r="K2778" s="13"/>
      <c r="L2778" s="1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80"/>
    </row>
    <row r="2779" spans="2:35" x14ac:dyDescent="0.2">
      <c r="B2779" s="13"/>
      <c r="C2779" s="13"/>
      <c r="D2779" s="13"/>
      <c r="E2779" s="13"/>
      <c r="F2779" s="13"/>
      <c r="G2779" s="13"/>
      <c r="H2779" s="13"/>
      <c r="I2779" s="13"/>
      <c r="J2779" s="13"/>
      <c r="K2779" s="13"/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80"/>
    </row>
    <row r="2780" spans="2:35" x14ac:dyDescent="0.2">
      <c r="B2780" s="13"/>
      <c r="C2780" s="13"/>
      <c r="D2780" s="13"/>
      <c r="E2780" s="13"/>
      <c r="F2780" s="13"/>
      <c r="G2780" s="13"/>
      <c r="H2780" s="13"/>
      <c r="I2780" s="13"/>
      <c r="J2780" s="13"/>
      <c r="K2780" s="13"/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80"/>
    </row>
    <row r="2781" spans="2:35" x14ac:dyDescent="0.2">
      <c r="B2781" s="13"/>
      <c r="C2781" s="13"/>
      <c r="D2781" s="13"/>
      <c r="E2781" s="13"/>
      <c r="F2781" s="13"/>
      <c r="G2781" s="13"/>
      <c r="H2781" s="13"/>
      <c r="I2781" s="13"/>
      <c r="J2781" s="13"/>
      <c r="K2781" s="13"/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80"/>
    </row>
    <row r="2782" spans="2:35" x14ac:dyDescent="0.2">
      <c r="B2782" s="13"/>
      <c r="C2782" s="13"/>
      <c r="D2782" s="13"/>
      <c r="E2782" s="13"/>
      <c r="F2782" s="13"/>
      <c r="G2782" s="13"/>
      <c r="H2782" s="13"/>
      <c r="I2782" s="13"/>
      <c r="J2782" s="13"/>
      <c r="K2782" s="13"/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80"/>
    </row>
    <row r="2783" spans="2:35" x14ac:dyDescent="0.2">
      <c r="B2783" s="13"/>
      <c r="C2783" s="13"/>
      <c r="D2783" s="13"/>
      <c r="E2783" s="13"/>
      <c r="F2783" s="13"/>
      <c r="G2783" s="13"/>
      <c r="H2783" s="13"/>
      <c r="I2783" s="13"/>
      <c r="J2783" s="13"/>
      <c r="K2783" s="13"/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80"/>
    </row>
    <row r="2784" spans="2:35" x14ac:dyDescent="0.2">
      <c r="B2784" s="13"/>
      <c r="C2784" s="13"/>
      <c r="D2784" s="13"/>
      <c r="E2784" s="13"/>
      <c r="F2784" s="13"/>
      <c r="G2784" s="13"/>
      <c r="H2784" s="13"/>
      <c r="I2784" s="13"/>
      <c r="J2784" s="13"/>
      <c r="K2784" s="13"/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80"/>
    </row>
    <row r="2785" spans="2:35" x14ac:dyDescent="0.2">
      <c r="B2785" s="13"/>
      <c r="C2785" s="13"/>
      <c r="D2785" s="13"/>
      <c r="E2785" s="13"/>
      <c r="F2785" s="13"/>
      <c r="G2785" s="13"/>
      <c r="H2785" s="13"/>
      <c r="I2785" s="13"/>
      <c r="J2785" s="13"/>
      <c r="K2785" s="13"/>
      <c r="L2785" s="1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80"/>
    </row>
    <row r="2786" spans="2:35" x14ac:dyDescent="0.2">
      <c r="B2786" s="13"/>
      <c r="C2786" s="13"/>
      <c r="D2786" s="13"/>
      <c r="E2786" s="13"/>
      <c r="F2786" s="13"/>
      <c r="G2786" s="13"/>
      <c r="H2786" s="13"/>
      <c r="I2786" s="13"/>
      <c r="J2786" s="13"/>
      <c r="K2786" s="13"/>
      <c r="L2786" s="1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80"/>
    </row>
    <row r="2787" spans="2:35" x14ac:dyDescent="0.2">
      <c r="B2787" s="13"/>
      <c r="C2787" s="13"/>
      <c r="D2787" s="13"/>
      <c r="E2787" s="13"/>
      <c r="F2787" s="13"/>
      <c r="G2787" s="13"/>
      <c r="H2787" s="13"/>
      <c r="I2787" s="13"/>
      <c r="J2787" s="13"/>
      <c r="K2787" s="13"/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80"/>
    </row>
    <row r="2788" spans="2:35" x14ac:dyDescent="0.2">
      <c r="B2788" s="13"/>
      <c r="C2788" s="13"/>
      <c r="D2788" s="13"/>
      <c r="E2788" s="13"/>
      <c r="F2788" s="13"/>
      <c r="G2788" s="13"/>
      <c r="H2788" s="13"/>
      <c r="I2788" s="13"/>
      <c r="J2788" s="13"/>
      <c r="K2788" s="13"/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80"/>
    </row>
    <row r="2789" spans="2:35" x14ac:dyDescent="0.2">
      <c r="B2789" s="13"/>
      <c r="C2789" s="13"/>
      <c r="D2789" s="13"/>
      <c r="E2789" s="13"/>
      <c r="F2789" s="13"/>
      <c r="G2789" s="13"/>
      <c r="H2789" s="13"/>
      <c r="I2789" s="13"/>
      <c r="J2789" s="13"/>
      <c r="K2789" s="13"/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80"/>
    </row>
    <row r="2790" spans="2:35" x14ac:dyDescent="0.2">
      <c r="B2790" s="13"/>
      <c r="C2790" s="13"/>
      <c r="D2790" s="13"/>
      <c r="E2790" s="13"/>
      <c r="F2790" s="13"/>
      <c r="G2790" s="13"/>
      <c r="H2790" s="13"/>
      <c r="I2790" s="13"/>
      <c r="J2790" s="13"/>
      <c r="K2790" s="13"/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80"/>
    </row>
    <row r="2791" spans="2:35" x14ac:dyDescent="0.2">
      <c r="B2791" s="13"/>
      <c r="C2791" s="13"/>
      <c r="D2791" s="13"/>
      <c r="E2791" s="13"/>
      <c r="F2791" s="13"/>
      <c r="G2791" s="13"/>
      <c r="H2791" s="13"/>
      <c r="I2791" s="13"/>
      <c r="J2791" s="13"/>
      <c r="K2791" s="13"/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80"/>
    </row>
    <row r="2792" spans="2:35" x14ac:dyDescent="0.2">
      <c r="B2792" s="13"/>
      <c r="C2792" s="13"/>
      <c r="D2792" s="13"/>
      <c r="E2792" s="13"/>
      <c r="F2792" s="13"/>
      <c r="G2792" s="13"/>
      <c r="H2792" s="13"/>
      <c r="I2792" s="13"/>
      <c r="J2792" s="13"/>
      <c r="K2792" s="13"/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80"/>
    </row>
    <row r="2793" spans="2:35" x14ac:dyDescent="0.2">
      <c r="B2793" s="13"/>
      <c r="C2793" s="13"/>
      <c r="D2793" s="13"/>
      <c r="E2793" s="13"/>
      <c r="F2793" s="13"/>
      <c r="G2793" s="13"/>
      <c r="H2793" s="13"/>
      <c r="I2793" s="13"/>
      <c r="J2793" s="13"/>
      <c r="K2793" s="13"/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80"/>
    </row>
    <row r="2794" spans="2:35" x14ac:dyDescent="0.2">
      <c r="B2794" s="13"/>
      <c r="C2794" s="13"/>
      <c r="D2794" s="13"/>
      <c r="E2794" s="13"/>
      <c r="F2794" s="13"/>
      <c r="G2794" s="13"/>
      <c r="H2794" s="13"/>
      <c r="I2794" s="13"/>
      <c r="J2794" s="13"/>
      <c r="K2794" s="13"/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80"/>
    </row>
    <row r="2795" spans="2:35" x14ac:dyDescent="0.2">
      <c r="B2795" s="13"/>
      <c r="C2795" s="13"/>
      <c r="D2795" s="13"/>
      <c r="E2795" s="13"/>
      <c r="F2795" s="13"/>
      <c r="G2795" s="13"/>
      <c r="H2795" s="13"/>
      <c r="I2795" s="13"/>
      <c r="J2795" s="13"/>
      <c r="K2795" s="13"/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80"/>
    </row>
    <row r="2796" spans="2:35" x14ac:dyDescent="0.2">
      <c r="B2796" s="13"/>
      <c r="C2796" s="13"/>
      <c r="D2796" s="13"/>
      <c r="E2796" s="13"/>
      <c r="F2796" s="13"/>
      <c r="G2796" s="13"/>
      <c r="H2796" s="13"/>
      <c r="I2796" s="13"/>
      <c r="J2796" s="13"/>
      <c r="K2796" s="13"/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80"/>
    </row>
    <row r="2797" spans="2:35" x14ac:dyDescent="0.2">
      <c r="B2797" s="13"/>
      <c r="C2797" s="13"/>
      <c r="D2797" s="13"/>
      <c r="E2797" s="13"/>
      <c r="F2797" s="13"/>
      <c r="G2797" s="13"/>
      <c r="H2797" s="13"/>
      <c r="I2797" s="13"/>
      <c r="J2797" s="13"/>
      <c r="K2797" s="13"/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80"/>
    </row>
    <row r="2798" spans="2:35" x14ac:dyDescent="0.2">
      <c r="B2798" s="13"/>
      <c r="C2798" s="13"/>
      <c r="D2798" s="13"/>
      <c r="E2798" s="13"/>
      <c r="F2798" s="13"/>
      <c r="G2798" s="13"/>
      <c r="H2798" s="13"/>
      <c r="I2798" s="13"/>
      <c r="J2798" s="13"/>
      <c r="K2798" s="13"/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80"/>
    </row>
    <row r="2799" spans="2:35" x14ac:dyDescent="0.2">
      <c r="B2799" s="13"/>
      <c r="C2799" s="13"/>
      <c r="D2799" s="13"/>
      <c r="E2799" s="13"/>
      <c r="F2799" s="13"/>
      <c r="G2799" s="13"/>
      <c r="H2799" s="13"/>
      <c r="I2799" s="13"/>
      <c r="J2799" s="13"/>
      <c r="K2799" s="13"/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80"/>
    </row>
    <row r="2800" spans="2:35" x14ac:dyDescent="0.2">
      <c r="B2800" s="13"/>
      <c r="C2800" s="13"/>
      <c r="D2800" s="13"/>
      <c r="E2800" s="13"/>
      <c r="F2800" s="13"/>
      <c r="G2800" s="13"/>
      <c r="H2800" s="13"/>
      <c r="I2800" s="13"/>
      <c r="J2800" s="13"/>
      <c r="K2800" s="13"/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80"/>
    </row>
    <row r="2801" spans="2:35" x14ac:dyDescent="0.2">
      <c r="B2801" s="13"/>
      <c r="C2801" s="13"/>
      <c r="D2801" s="13"/>
      <c r="E2801" s="13"/>
      <c r="F2801" s="13"/>
      <c r="G2801" s="13"/>
      <c r="H2801" s="13"/>
      <c r="I2801" s="13"/>
      <c r="J2801" s="13"/>
      <c r="K2801" s="13"/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80"/>
    </row>
    <row r="2802" spans="2:35" x14ac:dyDescent="0.2">
      <c r="B2802" s="13"/>
      <c r="C2802" s="13"/>
      <c r="D2802" s="13"/>
      <c r="E2802" s="13"/>
      <c r="F2802" s="13"/>
      <c r="G2802" s="13"/>
      <c r="H2802" s="13"/>
      <c r="I2802" s="13"/>
      <c r="J2802" s="13"/>
      <c r="K2802" s="13"/>
      <c r="L2802" s="1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80"/>
    </row>
    <row r="2803" spans="2:35" x14ac:dyDescent="0.2">
      <c r="B2803" s="13"/>
      <c r="C2803" s="13"/>
      <c r="D2803" s="13"/>
      <c r="E2803" s="13"/>
      <c r="F2803" s="13"/>
      <c r="G2803" s="13"/>
      <c r="H2803" s="13"/>
      <c r="I2803" s="13"/>
      <c r="J2803" s="13"/>
      <c r="K2803" s="13"/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80"/>
    </row>
    <row r="2804" spans="2:35" x14ac:dyDescent="0.2">
      <c r="B2804" s="13"/>
      <c r="C2804" s="13"/>
      <c r="D2804" s="13"/>
      <c r="E2804" s="13"/>
      <c r="F2804" s="13"/>
      <c r="G2804" s="13"/>
      <c r="H2804" s="13"/>
      <c r="I2804" s="13"/>
      <c r="J2804" s="13"/>
      <c r="K2804" s="13"/>
      <c r="L2804" s="13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80"/>
    </row>
    <row r="2805" spans="2:35" x14ac:dyDescent="0.2">
      <c r="B2805" s="13"/>
      <c r="C2805" s="13"/>
      <c r="D2805" s="13"/>
      <c r="E2805" s="13"/>
      <c r="F2805" s="13"/>
      <c r="G2805" s="13"/>
      <c r="H2805" s="13"/>
      <c r="I2805" s="13"/>
      <c r="J2805" s="13"/>
      <c r="K2805" s="13"/>
      <c r="L2805" s="13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80"/>
    </row>
    <row r="2806" spans="2:35" x14ac:dyDescent="0.2">
      <c r="B2806" s="13"/>
      <c r="C2806" s="13"/>
      <c r="D2806" s="13"/>
      <c r="E2806" s="13"/>
      <c r="F2806" s="13"/>
      <c r="G2806" s="13"/>
      <c r="H2806" s="13"/>
      <c r="I2806" s="13"/>
      <c r="J2806" s="13"/>
      <c r="K2806" s="13"/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80"/>
    </row>
    <row r="2807" spans="2:35" x14ac:dyDescent="0.2">
      <c r="B2807" s="13"/>
      <c r="C2807" s="13"/>
      <c r="D2807" s="13"/>
      <c r="E2807" s="13"/>
      <c r="F2807" s="13"/>
      <c r="G2807" s="13"/>
      <c r="H2807" s="13"/>
      <c r="I2807" s="13"/>
      <c r="J2807" s="13"/>
      <c r="K2807" s="13"/>
      <c r="L2807" s="13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80"/>
    </row>
    <row r="2808" spans="2:35" x14ac:dyDescent="0.2">
      <c r="B2808" s="13"/>
      <c r="C2808" s="13"/>
      <c r="D2808" s="13"/>
      <c r="E2808" s="13"/>
      <c r="F2808" s="13"/>
      <c r="G2808" s="13"/>
      <c r="H2808" s="13"/>
      <c r="I2808" s="13"/>
      <c r="J2808" s="13"/>
      <c r="K2808" s="13"/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80"/>
    </row>
    <row r="2809" spans="2:35" x14ac:dyDescent="0.2">
      <c r="B2809" s="13"/>
      <c r="C2809" s="13"/>
      <c r="D2809" s="13"/>
      <c r="E2809" s="13"/>
      <c r="F2809" s="13"/>
      <c r="G2809" s="13"/>
      <c r="H2809" s="13"/>
      <c r="I2809" s="13"/>
      <c r="J2809" s="13"/>
      <c r="K2809" s="13"/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80"/>
    </row>
    <row r="2810" spans="2:35" x14ac:dyDescent="0.2">
      <c r="B2810" s="13"/>
      <c r="C2810" s="13"/>
      <c r="D2810" s="13"/>
      <c r="E2810" s="13"/>
      <c r="F2810" s="13"/>
      <c r="G2810" s="13"/>
      <c r="H2810" s="13"/>
      <c r="I2810" s="13"/>
      <c r="J2810" s="13"/>
      <c r="K2810" s="13"/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80"/>
    </row>
    <row r="2811" spans="2:35" x14ac:dyDescent="0.2">
      <c r="B2811" s="13"/>
      <c r="C2811" s="13"/>
      <c r="D2811" s="13"/>
      <c r="E2811" s="13"/>
      <c r="F2811" s="13"/>
      <c r="G2811" s="13"/>
      <c r="H2811" s="13"/>
      <c r="I2811" s="13"/>
      <c r="J2811" s="13"/>
      <c r="K2811" s="13"/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80"/>
    </row>
    <row r="2812" spans="2:35" x14ac:dyDescent="0.2">
      <c r="B2812" s="13"/>
      <c r="C2812" s="13"/>
      <c r="D2812" s="13"/>
      <c r="E2812" s="13"/>
      <c r="F2812" s="13"/>
      <c r="G2812" s="13"/>
      <c r="H2812" s="13"/>
      <c r="I2812" s="13"/>
      <c r="J2812" s="13"/>
      <c r="K2812" s="13"/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80"/>
    </row>
    <row r="2813" spans="2:35" x14ac:dyDescent="0.2">
      <c r="B2813" s="13"/>
      <c r="C2813" s="13"/>
      <c r="D2813" s="13"/>
      <c r="E2813" s="13"/>
      <c r="F2813" s="13"/>
      <c r="G2813" s="13"/>
      <c r="H2813" s="13"/>
      <c r="I2813" s="13"/>
      <c r="J2813" s="13"/>
      <c r="K2813" s="13"/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80"/>
    </row>
    <row r="2814" spans="2:35" x14ac:dyDescent="0.2">
      <c r="B2814" s="13"/>
      <c r="C2814" s="13"/>
      <c r="D2814" s="13"/>
      <c r="E2814" s="13"/>
      <c r="F2814" s="13"/>
      <c r="G2814" s="13"/>
      <c r="H2814" s="13"/>
      <c r="I2814" s="13"/>
      <c r="J2814" s="13"/>
      <c r="K2814" s="13"/>
      <c r="L2814" s="1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80"/>
    </row>
    <row r="2815" spans="2:35" x14ac:dyDescent="0.2">
      <c r="B2815" s="13"/>
      <c r="C2815" s="13"/>
      <c r="D2815" s="13"/>
      <c r="E2815" s="13"/>
      <c r="F2815" s="13"/>
      <c r="G2815" s="13"/>
      <c r="H2815" s="13"/>
      <c r="I2815" s="13"/>
      <c r="J2815" s="13"/>
      <c r="K2815" s="13"/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80"/>
    </row>
    <row r="2816" spans="2:35" x14ac:dyDescent="0.2">
      <c r="B2816" s="13"/>
      <c r="C2816" s="13"/>
      <c r="D2816" s="13"/>
      <c r="E2816" s="13"/>
      <c r="F2816" s="13"/>
      <c r="G2816" s="13"/>
      <c r="H2816" s="13"/>
      <c r="I2816" s="13"/>
      <c r="J2816" s="13"/>
      <c r="K2816" s="13"/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80"/>
    </row>
    <row r="2817" spans="2:35" x14ac:dyDescent="0.2">
      <c r="B2817" s="13"/>
      <c r="C2817" s="13"/>
      <c r="D2817" s="13"/>
      <c r="E2817" s="13"/>
      <c r="F2817" s="13"/>
      <c r="G2817" s="13"/>
      <c r="H2817" s="13"/>
      <c r="I2817" s="13"/>
      <c r="J2817" s="13"/>
      <c r="K2817" s="13"/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80"/>
    </row>
    <row r="2818" spans="2:35" x14ac:dyDescent="0.2">
      <c r="B2818" s="13"/>
      <c r="C2818" s="13"/>
      <c r="D2818" s="13"/>
      <c r="E2818" s="13"/>
      <c r="F2818" s="13"/>
      <c r="G2818" s="13"/>
      <c r="H2818" s="13"/>
      <c r="I2818" s="13"/>
      <c r="J2818" s="13"/>
      <c r="K2818" s="13"/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80"/>
    </row>
    <row r="2819" spans="2:35" x14ac:dyDescent="0.2">
      <c r="B2819" s="13"/>
      <c r="C2819" s="13"/>
      <c r="D2819" s="13"/>
      <c r="E2819" s="13"/>
      <c r="F2819" s="13"/>
      <c r="G2819" s="13"/>
      <c r="H2819" s="13"/>
      <c r="I2819" s="13"/>
      <c r="J2819" s="13"/>
      <c r="K2819" s="13"/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80"/>
    </row>
    <row r="2820" spans="2:35" x14ac:dyDescent="0.2">
      <c r="B2820" s="13"/>
      <c r="C2820" s="13"/>
      <c r="D2820" s="13"/>
      <c r="E2820" s="13"/>
      <c r="F2820" s="13"/>
      <c r="G2820" s="13"/>
      <c r="H2820" s="13"/>
      <c r="I2820" s="13"/>
      <c r="J2820" s="13"/>
      <c r="K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80"/>
    </row>
    <row r="2821" spans="2:35" x14ac:dyDescent="0.2">
      <c r="B2821" s="13"/>
      <c r="C2821" s="13"/>
      <c r="D2821" s="13"/>
      <c r="E2821" s="13"/>
      <c r="F2821" s="13"/>
      <c r="G2821" s="13"/>
      <c r="H2821" s="13"/>
      <c r="I2821" s="13"/>
      <c r="J2821" s="13"/>
      <c r="K2821" s="13"/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80"/>
    </row>
    <row r="2822" spans="2:35" x14ac:dyDescent="0.2">
      <c r="B2822" s="13"/>
      <c r="C2822" s="13"/>
      <c r="D2822" s="13"/>
      <c r="E2822" s="13"/>
      <c r="F2822" s="13"/>
      <c r="G2822" s="13"/>
      <c r="H2822" s="13"/>
      <c r="I2822" s="13"/>
      <c r="J2822" s="13"/>
      <c r="K2822" s="13"/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80"/>
    </row>
    <row r="2823" spans="2:35" x14ac:dyDescent="0.2">
      <c r="B2823" s="13"/>
      <c r="C2823" s="13"/>
      <c r="D2823" s="13"/>
      <c r="E2823" s="13"/>
      <c r="F2823" s="13"/>
      <c r="G2823" s="13"/>
      <c r="H2823" s="13"/>
      <c r="I2823" s="13"/>
      <c r="J2823" s="13"/>
      <c r="K2823" s="13"/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80"/>
    </row>
    <row r="2824" spans="2:35" x14ac:dyDescent="0.2">
      <c r="B2824" s="13"/>
      <c r="C2824" s="13"/>
      <c r="D2824" s="13"/>
      <c r="E2824" s="13"/>
      <c r="F2824" s="13"/>
      <c r="G2824" s="13"/>
      <c r="H2824" s="13"/>
      <c r="I2824" s="13"/>
      <c r="J2824" s="13"/>
      <c r="K2824" s="13"/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80"/>
    </row>
    <row r="2825" spans="2:35" x14ac:dyDescent="0.2">
      <c r="B2825" s="13"/>
      <c r="C2825" s="13"/>
      <c r="D2825" s="13"/>
      <c r="E2825" s="13"/>
      <c r="F2825" s="13"/>
      <c r="G2825" s="13"/>
      <c r="H2825" s="13"/>
      <c r="I2825" s="13"/>
      <c r="J2825" s="13"/>
      <c r="K2825" s="13"/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80"/>
    </row>
    <row r="2826" spans="2:35" x14ac:dyDescent="0.2">
      <c r="B2826" s="13"/>
      <c r="C2826" s="13"/>
      <c r="D2826" s="13"/>
      <c r="E2826" s="13"/>
      <c r="F2826" s="13"/>
      <c r="G2826" s="13"/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80"/>
    </row>
    <row r="2827" spans="2:35" x14ac:dyDescent="0.2">
      <c r="B2827" s="13"/>
      <c r="C2827" s="13"/>
      <c r="D2827" s="13"/>
      <c r="E2827" s="13"/>
      <c r="F2827" s="13"/>
      <c r="G2827" s="13"/>
      <c r="H2827" s="13"/>
      <c r="I2827" s="13"/>
      <c r="J2827" s="13"/>
      <c r="K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80"/>
    </row>
    <row r="2828" spans="2:35" x14ac:dyDescent="0.2">
      <c r="B2828" s="13"/>
      <c r="C2828" s="13"/>
      <c r="D2828" s="13"/>
      <c r="E2828" s="13"/>
      <c r="F2828" s="13"/>
      <c r="G2828" s="13"/>
      <c r="H2828" s="13"/>
      <c r="I2828" s="13"/>
      <c r="J2828" s="13"/>
      <c r="K2828" s="13"/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80"/>
    </row>
    <row r="2829" spans="2:35" x14ac:dyDescent="0.2">
      <c r="B2829" s="13"/>
      <c r="C2829" s="13"/>
      <c r="D2829" s="13"/>
      <c r="E2829" s="13"/>
      <c r="F2829" s="13"/>
      <c r="G2829" s="13"/>
      <c r="H2829" s="13"/>
      <c r="I2829" s="13"/>
      <c r="J2829" s="13"/>
      <c r="K2829" s="13"/>
      <c r="L2829" s="1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80"/>
    </row>
    <row r="2830" spans="2:35" x14ac:dyDescent="0.2">
      <c r="B2830" s="13"/>
      <c r="C2830" s="13"/>
      <c r="D2830" s="13"/>
      <c r="E2830" s="13"/>
      <c r="F2830" s="13"/>
      <c r="G2830" s="13"/>
      <c r="H2830" s="13"/>
      <c r="I2830" s="13"/>
      <c r="J2830" s="13"/>
      <c r="K2830" s="13"/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80"/>
    </row>
    <row r="2831" spans="2:35" x14ac:dyDescent="0.2">
      <c r="B2831" s="13"/>
      <c r="C2831" s="13"/>
      <c r="D2831" s="13"/>
      <c r="E2831" s="13"/>
      <c r="F2831" s="13"/>
      <c r="G2831" s="13"/>
      <c r="H2831" s="13"/>
      <c r="I2831" s="13"/>
      <c r="J2831" s="13"/>
      <c r="K2831" s="13"/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80"/>
    </row>
    <row r="2832" spans="2:35" x14ac:dyDescent="0.2">
      <c r="B2832" s="13"/>
      <c r="C2832" s="13"/>
      <c r="D2832" s="13"/>
      <c r="E2832" s="13"/>
      <c r="F2832" s="13"/>
      <c r="G2832" s="13"/>
      <c r="H2832" s="13"/>
      <c r="I2832" s="13"/>
      <c r="J2832" s="13"/>
      <c r="K2832" s="13"/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80"/>
    </row>
    <row r="2833" spans="2:35" x14ac:dyDescent="0.2">
      <c r="B2833" s="13"/>
      <c r="C2833" s="13"/>
      <c r="D2833" s="13"/>
      <c r="E2833" s="13"/>
      <c r="F2833" s="13"/>
      <c r="G2833" s="13"/>
      <c r="H2833" s="13"/>
      <c r="I2833" s="13"/>
      <c r="J2833" s="13"/>
      <c r="K2833" s="13"/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80"/>
    </row>
    <row r="2834" spans="2:35" x14ac:dyDescent="0.2">
      <c r="B2834" s="13"/>
      <c r="C2834" s="13"/>
      <c r="D2834" s="13"/>
      <c r="E2834" s="13"/>
      <c r="F2834" s="13"/>
      <c r="G2834" s="13"/>
      <c r="H2834" s="13"/>
      <c r="I2834" s="13"/>
      <c r="J2834" s="13"/>
      <c r="K2834" s="13"/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80"/>
    </row>
    <row r="2835" spans="2:35" x14ac:dyDescent="0.2">
      <c r="B2835" s="13"/>
      <c r="C2835" s="13"/>
      <c r="D2835" s="13"/>
      <c r="E2835" s="13"/>
      <c r="F2835" s="13"/>
      <c r="G2835" s="13"/>
      <c r="H2835" s="13"/>
      <c r="I2835" s="13"/>
      <c r="J2835" s="13"/>
      <c r="K2835" s="13"/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80"/>
    </row>
    <row r="2836" spans="2:35" x14ac:dyDescent="0.2">
      <c r="B2836" s="13"/>
      <c r="C2836" s="13"/>
      <c r="D2836" s="13"/>
      <c r="E2836" s="13"/>
      <c r="F2836" s="13"/>
      <c r="G2836" s="13"/>
      <c r="H2836" s="13"/>
      <c r="I2836" s="13"/>
      <c r="J2836" s="13"/>
      <c r="K2836" s="13"/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80"/>
    </row>
    <row r="2837" spans="2:35" x14ac:dyDescent="0.2">
      <c r="B2837" s="13"/>
      <c r="C2837" s="13"/>
      <c r="D2837" s="13"/>
      <c r="E2837" s="13"/>
      <c r="F2837" s="13"/>
      <c r="G2837" s="13"/>
      <c r="H2837" s="13"/>
      <c r="I2837" s="13"/>
      <c r="J2837" s="13"/>
      <c r="K2837" s="13"/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80"/>
    </row>
    <row r="2838" spans="2:35" x14ac:dyDescent="0.2">
      <c r="B2838" s="13"/>
      <c r="C2838" s="13"/>
      <c r="D2838" s="13"/>
      <c r="E2838" s="13"/>
      <c r="F2838" s="13"/>
      <c r="G2838" s="13"/>
      <c r="H2838" s="13"/>
      <c r="I2838" s="13"/>
      <c r="J2838" s="13"/>
      <c r="K2838" s="13"/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80"/>
    </row>
    <row r="2839" spans="2:35" x14ac:dyDescent="0.2">
      <c r="B2839" s="13"/>
      <c r="C2839" s="13"/>
      <c r="D2839" s="13"/>
      <c r="E2839" s="13"/>
      <c r="F2839" s="13"/>
      <c r="G2839" s="13"/>
      <c r="H2839" s="13"/>
      <c r="I2839" s="13"/>
      <c r="J2839" s="13"/>
      <c r="K2839" s="13"/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80"/>
    </row>
    <row r="2840" spans="2:35" x14ac:dyDescent="0.2">
      <c r="B2840" s="13"/>
      <c r="C2840" s="13"/>
      <c r="D2840" s="13"/>
      <c r="E2840" s="13"/>
      <c r="F2840" s="13"/>
      <c r="G2840" s="13"/>
      <c r="H2840" s="13"/>
      <c r="I2840" s="13"/>
      <c r="J2840" s="13"/>
      <c r="K2840" s="13"/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80"/>
    </row>
    <row r="2841" spans="2:35" x14ac:dyDescent="0.2">
      <c r="B2841" s="13"/>
      <c r="C2841" s="13"/>
      <c r="D2841" s="13"/>
      <c r="E2841" s="13"/>
      <c r="F2841" s="13"/>
      <c r="G2841" s="13"/>
      <c r="H2841" s="13"/>
      <c r="I2841" s="13"/>
      <c r="J2841" s="13"/>
      <c r="K2841" s="13"/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80"/>
    </row>
    <row r="2842" spans="2:35" x14ac:dyDescent="0.2">
      <c r="B2842" s="13"/>
      <c r="C2842" s="13"/>
      <c r="D2842" s="13"/>
      <c r="E2842" s="13"/>
      <c r="F2842" s="13"/>
      <c r="G2842" s="13"/>
      <c r="H2842" s="13"/>
      <c r="I2842" s="13"/>
      <c r="J2842" s="13"/>
      <c r="K2842" s="13"/>
      <c r="L2842" s="1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80"/>
    </row>
    <row r="2843" spans="2:35" x14ac:dyDescent="0.2">
      <c r="B2843" s="13"/>
      <c r="C2843" s="13"/>
      <c r="D2843" s="13"/>
      <c r="E2843" s="13"/>
      <c r="F2843" s="13"/>
      <c r="G2843" s="13"/>
      <c r="H2843" s="13"/>
      <c r="I2843" s="13"/>
      <c r="J2843" s="13"/>
      <c r="K2843" s="13"/>
      <c r="L2843" s="13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80"/>
    </row>
    <row r="2844" spans="2:35" x14ac:dyDescent="0.2">
      <c r="B2844" s="13"/>
      <c r="C2844" s="13"/>
      <c r="D2844" s="13"/>
      <c r="E2844" s="13"/>
      <c r="F2844" s="13"/>
      <c r="G2844" s="13"/>
      <c r="H2844" s="13"/>
      <c r="I2844" s="13"/>
      <c r="J2844" s="13"/>
      <c r="K2844" s="13"/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80"/>
    </row>
    <row r="2845" spans="2:35" x14ac:dyDescent="0.2">
      <c r="B2845" s="13"/>
      <c r="C2845" s="13"/>
      <c r="D2845" s="13"/>
      <c r="E2845" s="13"/>
      <c r="F2845" s="13"/>
      <c r="G2845" s="13"/>
      <c r="H2845" s="13"/>
      <c r="I2845" s="13"/>
      <c r="J2845" s="13"/>
      <c r="K2845" s="13"/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80"/>
    </row>
    <row r="2846" spans="2:35" x14ac:dyDescent="0.2">
      <c r="B2846" s="13"/>
      <c r="C2846" s="13"/>
      <c r="D2846" s="13"/>
      <c r="E2846" s="13"/>
      <c r="F2846" s="13"/>
      <c r="G2846" s="13"/>
      <c r="H2846" s="13"/>
      <c r="I2846" s="13"/>
      <c r="J2846" s="13"/>
      <c r="K2846" s="13"/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80"/>
    </row>
    <row r="2847" spans="2:35" x14ac:dyDescent="0.2">
      <c r="B2847" s="13"/>
      <c r="C2847" s="13"/>
      <c r="D2847" s="13"/>
      <c r="E2847" s="13"/>
      <c r="F2847" s="13"/>
      <c r="G2847" s="13"/>
      <c r="H2847" s="13"/>
      <c r="I2847" s="13"/>
      <c r="J2847" s="13"/>
      <c r="K2847" s="13"/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80"/>
    </row>
    <row r="2848" spans="2:35" x14ac:dyDescent="0.2">
      <c r="B2848" s="13"/>
      <c r="C2848" s="13"/>
      <c r="D2848" s="13"/>
      <c r="E2848" s="13"/>
      <c r="F2848" s="13"/>
      <c r="G2848" s="13"/>
      <c r="H2848" s="13"/>
      <c r="I2848" s="13"/>
      <c r="J2848" s="13"/>
      <c r="K2848" s="13"/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80"/>
    </row>
    <row r="2849" spans="2:35" x14ac:dyDescent="0.2">
      <c r="B2849" s="13"/>
      <c r="C2849" s="13"/>
      <c r="D2849" s="13"/>
      <c r="E2849" s="13"/>
      <c r="F2849" s="13"/>
      <c r="G2849" s="13"/>
      <c r="H2849" s="13"/>
      <c r="I2849" s="13"/>
      <c r="J2849" s="13"/>
      <c r="K2849" s="13"/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80"/>
    </row>
    <row r="2850" spans="2:35" x14ac:dyDescent="0.2">
      <c r="B2850" s="13"/>
      <c r="C2850" s="13"/>
      <c r="D2850" s="13"/>
      <c r="E2850" s="13"/>
      <c r="F2850" s="13"/>
      <c r="G2850" s="13"/>
      <c r="H2850" s="13"/>
      <c r="I2850" s="13"/>
      <c r="J2850" s="13"/>
      <c r="K2850" s="13"/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80"/>
    </row>
    <row r="2851" spans="2:35" x14ac:dyDescent="0.2">
      <c r="B2851" s="13"/>
      <c r="C2851" s="13"/>
      <c r="D2851" s="13"/>
      <c r="E2851" s="13"/>
      <c r="F2851" s="13"/>
      <c r="G2851" s="13"/>
      <c r="H2851" s="13"/>
      <c r="I2851" s="13"/>
      <c r="J2851" s="13"/>
      <c r="K2851" s="13"/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80"/>
    </row>
    <row r="2852" spans="2:35" x14ac:dyDescent="0.2">
      <c r="B2852" s="13"/>
      <c r="C2852" s="13"/>
      <c r="D2852" s="13"/>
      <c r="E2852" s="13"/>
      <c r="F2852" s="13"/>
      <c r="G2852" s="13"/>
      <c r="H2852" s="13"/>
      <c r="I2852" s="13"/>
      <c r="J2852" s="13"/>
      <c r="K2852" s="13"/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80"/>
    </row>
    <row r="2853" spans="2:35" x14ac:dyDescent="0.2">
      <c r="B2853" s="13"/>
      <c r="C2853" s="13"/>
      <c r="D2853" s="13"/>
      <c r="E2853" s="13"/>
      <c r="F2853" s="13"/>
      <c r="G2853" s="13"/>
      <c r="H2853" s="13"/>
      <c r="I2853" s="13"/>
      <c r="J2853" s="13"/>
      <c r="K2853" s="13"/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80"/>
    </row>
    <row r="2854" spans="2:35" x14ac:dyDescent="0.2">
      <c r="B2854" s="13"/>
      <c r="C2854" s="13"/>
      <c r="D2854" s="13"/>
      <c r="E2854" s="13"/>
      <c r="F2854" s="13"/>
      <c r="G2854" s="13"/>
      <c r="H2854" s="13"/>
      <c r="I2854" s="13"/>
      <c r="J2854" s="13"/>
      <c r="K2854" s="13"/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80"/>
    </row>
    <row r="2855" spans="2:35" x14ac:dyDescent="0.2">
      <c r="B2855" s="13"/>
      <c r="C2855" s="13"/>
      <c r="D2855" s="13"/>
      <c r="E2855" s="13"/>
      <c r="F2855" s="13"/>
      <c r="G2855" s="13"/>
      <c r="H2855" s="13"/>
      <c r="I2855" s="13"/>
      <c r="J2855" s="13"/>
      <c r="K2855" s="13"/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80"/>
    </row>
    <row r="2856" spans="2:35" x14ac:dyDescent="0.2">
      <c r="B2856" s="13"/>
      <c r="C2856" s="13"/>
      <c r="D2856" s="13"/>
      <c r="E2856" s="13"/>
      <c r="F2856" s="13"/>
      <c r="G2856" s="13"/>
      <c r="H2856" s="13"/>
      <c r="I2856" s="13"/>
      <c r="J2856" s="13"/>
      <c r="K2856" s="13"/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80"/>
    </row>
    <row r="2857" spans="2:35" x14ac:dyDescent="0.2">
      <c r="B2857" s="13"/>
      <c r="C2857" s="13"/>
      <c r="D2857" s="13"/>
      <c r="E2857" s="13"/>
      <c r="F2857" s="13"/>
      <c r="G2857" s="13"/>
      <c r="H2857" s="13"/>
      <c r="I2857" s="13"/>
      <c r="J2857" s="13"/>
      <c r="K2857" s="13"/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80"/>
    </row>
    <row r="2858" spans="2:35" x14ac:dyDescent="0.2">
      <c r="B2858" s="13"/>
      <c r="C2858" s="13"/>
      <c r="D2858" s="13"/>
      <c r="E2858" s="13"/>
      <c r="F2858" s="13"/>
      <c r="G2858" s="13"/>
      <c r="H2858" s="13"/>
      <c r="I2858" s="13"/>
      <c r="J2858" s="13"/>
      <c r="K2858" s="13"/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80"/>
    </row>
    <row r="2859" spans="2:35" x14ac:dyDescent="0.2">
      <c r="B2859" s="13"/>
      <c r="C2859" s="13"/>
      <c r="D2859" s="13"/>
      <c r="E2859" s="13"/>
      <c r="F2859" s="13"/>
      <c r="G2859" s="13"/>
      <c r="H2859" s="13"/>
      <c r="I2859" s="13"/>
      <c r="J2859" s="13"/>
      <c r="K2859" s="13"/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80"/>
    </row>
    <row r="2860" spans="2:35" x14ac:dyDescent="0.2">
      <c r="B2860" s="13"/>
      <c r="C2860" s="13"/>
      <c r="D2860" s="13"/>
      <c r="E2860" s="13"/>
      <c r="F2860" s="13"/>
      <c r="G2860" s="13"/>
      <c r="H2860" s="13"/>
      <c r="I2860" s="13"/>
      <c r="J2860" s="13"/>
      <c r="K2860" s="13"/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80"/>
    </row>
    <row r="2861" spans="2:35" x14ac:dyDescent="0.2">
      <c r="B2861" s="13"/>
      <c r="C2861" s="13"/>
      <c r="D2861" s="13"/>
      <c r="E2861" s="13"/>
      <c r="F2861" s="13"/>
      <c r="G2861" s="13"/>
      <c r="H2861" s="13"/>
      <c r="I2861" s="13"/>
      <c r="J2861" s="13"/>
      <c r="K2861" s="13"/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80"/>
    </row>
    <row r="2862" spans="2:35" x14ac:dyDescent="0.2">
      <c r="B2862" s="13"/>
      <c r="C2862" s="13"/>
      <c r="D2862" s="13"/>
      <c r="E2862" s="13"/>
      <c r="F2862" s="13"/>
      <c r="G2862" s="13"/>
      <c r="H2862" s="13"/>
      <c r="I2862" s="13"/>
      <c r="J2862" s="13"/>
      <c r="K2862" s="13"/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80"/>
    </row>
    <row r="2863" spans="2:35" x14ac:dyDescent="0.2">
      <c r="B2863" s="13"/>
      <c r="C2863" s="13"/>
      <c r="D2863" s="13"/>
      <c r="E2863" s="13"/>
      <c r="F2863" s="13"/>
      <c r="G2863" s="13"/>
      <c r="H2863" s="13"/>
      <c r="I2863" s="13"/>
      <c r="J2863" s="13"/>
      <c r="K2863" s="13"/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80"/>
    </row>
    <row r="2864" spans="2:35" x14ac:dyDescent="0.2">
      <c r="B2864" s="13"/>
      <c r="C2864" s="13"/>
      <c r="D2864" s="13"/>
      <c r="E2864" s="13"/>
      <c r="F2864" s="13"/>
      <c r="G2864" s="13"/>
      <c r="H2864" s="13"/>
      <c r="I2864" s="13"/>
      <c r="J2864" s="13"/>
      <c r="K2864" s="13"/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80"/>
    </row>
    <row r="2865" spans="2:35" x14ac:dyDescent="0.2">
      <c r="B2865" s="13"/>
      <c r="C2865" s="13"/>
      <c r="D2865" s="13"/>
      <c r="E2865" s="13"/>
      <c r="F2865" s="13"/>
      <c r="G2865" s="13"/>
      <c r="H2865" s="13"/>
      <c r="I2865" s="13"/>
      <c r="J2865" s="13"/>
      <c r="K2865" s="13"/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80"/>
    </row>
    <row r="2866" spans="2:35" x14ac:dyDescent="0.2">
      <c r="B2866" s="13"/>
      <c r="C2866" s="13"/>
      <c r="D2866" s="13"/>
      <c r="E2866" s="13"/>
      <c r="F2866" s="13"/>
      <c r="G2866" s="13"/>
      <c r="H2866" s="13"/>
      <c r="I2866" s="13"/>
      <c r="J2866" s="13"/>
      <c r="K2866" s="13"/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80"/>
    </row>
    <row r="2867" spans="2:35" x14ac:dyDescent="0.2">
      <c r="B2867" s="13"/>
      <c r="C2867" s="13"/>
      <c r="D2867" s="13"/>
      <c r="E2867" s="13"/>
      <c r="F2867" s="13"/>
      <c r="G2867" s="13"/>
      <c r="H2867" s="13"/>
      <c r="I2867" s="13"/>
      <c r="J2867" s="13"/>
      <c r="K2867" s="13"/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80"/>
    </row>
    <row r="2868" spans="2:35" x14ac:dyDescent="0.2">
      <c r="B2868" s="13"/>
      <c r="C2868" s="13"/>
      <c r="D2868" s="13"/>
      <c r="E2868" s="13"/>
      <c r="F2868" s="13"/>
      <c r="G2868" s="13"/>
      <c r="H2868" s="13"/>
      <c r="I2868" s="13"/>
      <c r="J2868" s="13"/>
      <c r="K2868" s="13"/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80"/>
    </row>
    <row r="2869" spans="2:35" x14ac:dyDescent="0.2">
      <c r="B2869" s="13"/>
      <c r="C2869" s="13"/>
      <c r="D2869" s="13"/>
      <c r="E2869" s="13"/>
      <c r="F2869" s="13"/>
      <c r="G2869" s="13"/>
      <c r="H2869" s="13"/>
      <c r="I2869" s="13"/>
      <c r="J2869" s="13"/>
      <c r="K2869" s="13"/>
      <c r="L2869" s="13"/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80"/>
    </row>
    <row r="2870" spans="2:35" x14ac:dyDescent="0.2">
      <c r="B2870" s="13"/>
      <c r="C2870" s="13"/>
      <c r="D2870" s="13"/>
      <c r="E2870" s="13"/>
      <c r="F2870" s="13"/>
      <c r="G2870" s="13"/>
      <c r="H2870" s="13"/>
      <c r="I2870" s="13"/>
      <c r="J2870" s="13"/>
      <c r="K2870" s="13"/>
      <c r="L2870" s="1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80"/>
    </row>
    <row r="2871" spans="2:35" x14ac:dyDescent="0.2">
      <c r="B2871" s="13"/>
      <c r="C2871" s="13"/>
      <c r="D2871" s="13"/>
      <c r="E2871" s="13"/>
      <c r="F2871" s="13"/>
      <c r="G2871" s="13"/>
      <c r="H2871" s="13"/>
      <c r="I2871" s="13"/>
      <c r="J2871" s="13"/>
      <c r="K2871" s="13"/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80"/>
    </row>
    <row r="2872" spans="2:35" x14ac:dyDescent="0.2">
      <c r="B2872" s="13"/>
      <c r="C2872" s="13"/>
      <c r="D2872" s="13"/>
      <c r="E2872" s="13"/>
      <c r="F2872" s="13"/>
      <c r="G2872" s="13"/>
      <c r="H2872" s="13"/>
      <c r="I2872" s="13"/>
      <c r="J2872" s="13"/>
      <c r="K2872" s="13"/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80"/>
    </row>
    <row r="2873" spans="2:35" x14ac:dyDescent="0.2">
      <c r="B2873" s="13"/>
      <c r="C2873" s="13"/>
      <c r="D2873" s="13"/>
      <c r="E2873" s="13"/>
      <c r="F2873" s="13"/>
      <c r="G2873" s="13"/>
      <c r="H2873" s="13"/>
      <c r="I2873" s="13"/>
      <c r="J2873" s="13"/>
      <c r="K2873" s="13"/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80"/>
    </row>
    <row r="2874" spans="2:35" x14ac:dyDescent="0.2">
      <c r="B2874" s="13"/>
      <c r="C2874" s="13"/>
      <c r="D2874" s="13"/>
      <c r="E2874" s="13"/>
      <c r="F2874" s="13"/>
      <c r="G2874" s="13"/>
      <c r="H2874" s="13"/>
      <c r="I2874" s="13"/>
      <c r="J2874" s="13"/>
      <c r="K2874" s="13"/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80"/>
    </row>
    <row r="2875" spans="2:35" x14ac:dyDescent="0.2">
      <c r="B2875" s="13"/>
      <c r="C2875" s="13"/>
      <c r="D2875" s="13"/>
      <c r="E2875" s="13"/>
      <c r="F2875" s="13"/>
      <c r="G2875" s="13"/>
      <c r="H2875" s="13"/>
      <c r="I2875" s="13"/>
      <c r="J2875" s="13"/>
      <c r="K2875" s="13"/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80"/>
    </row>
    <row r="2876" spans="2:35" x14ac:dyDescent="0.2">
      <c r="B2876" s="13"/>
      <c r="C2876" s="13"/>
      <c r="D2876" s="13"/>
      <c r="E2876" s="13"/>
      <c r="F2876" s="13"/>
      <c r="G2876" s="13"/>
      <c r="H2876" s="13"/>
      <c r="I2876" s="13"/>
      <c r="J2876" s="13"/>
      <c r="K2876" s="13"/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80"/>
    </row>
    <row r="2877" spans="2:35" x14ac:dyDescent="0.2">
      <c r="B2877" s="13"/>
      <c r="C2877" s="13"/>
      <c r="D2877" s="13"/>
      <c r="E2877" s="13"/>
      <c r="F2877" s="13"/>
      <c r="G2877" s="13"/>
      <c r="H2877" s="13"/>
      <c r="I2877" s="13"/>
      <c r="J2877" s="13"/>
      <c r="K2877" s="13"/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80"/>
    </row>
    <row r="2878" spans="2:35" x14ac:dyDescent="0.2">
      <c r="B2878" s="13"/>
      <c r="C2878" s="13"/>
      <c r="D2878" s="13"/>
      <c r="E2878" s="13"/>
      <c r="F2878" s="13"/>
      <c r="G2878" s="13"/>
      <c r="H2878" s="13"/>
      <c r="I2878" s="13"/>
      <c r="J2878" s="13"/>
      <c r="K2878" s="13"/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80"/>
    </row>
    <row r="2879" spans="2:35" x14ac:dyDescent="0.2">
      <c r="B2879" s="13"/>
      <c r="C2879" s="13"/>
      <c r="D2879" s="13"/>
      <c r="E2879" s="13"/>
      <c r="F2879" s="13"/>
      <c r="G2879" s="13"/>
      <c r="H2879" s="13"/>
      <c r="I2879" s="13"/>
      <c r="J2879" s="13"/>
      <c r="K2879" s="13"/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80"/>
    </row>
    <row r="2880" spans="2:35" x14ac:dyDescent="0.2">
      <c r="B2880" s="13"/>
      <c r="C2880" s="13"/>
      <c r="D2880" s="13"/>
      <c r="E2880" s="13"/>
      <c r="F2880" s="13"/>
      <c r="G2880" s="13"/>
      <c r="H2880" s="13"/>
      <c r="I2880" s="13"/>
      <c r="J2880" s="13"/>
      <c r="K2880" s="13"/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80"/>
    </row>
    <row r="2881" spans="2:35" x14ac:dyDescent="0.2">
      <c r="B2881" s="13"/>
      <c r="C2881" s="13"/>
      <c r="D2881" s="13"/>
      <c r="E2881" s="13"/>
      <c r="F2881" s="13"/>
      <c r="G2881" s="13"/>
      <c r="H2881" s="13"/>
      <c r="I2881" s="13"/>
      <c r="J2881" s="13"/>
      <c r="K2881" s="13"/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80"/>
    </row>
    <row r="2882" spans="2:35" x14ac:dyDescent="0.2">
      <c r="B2882" s="13"/>
      <c r="C2882" s="13"/>
      <c r="D2882" s="13"/>
      <c r="E2882" s="13"/>
      <c r="F2882" s="13"/>
      <c r="G2882" s="13"/>
      <c r="H2882" s="13"/>
      <c r="I2882" s="13"/>
      <c r="J2882" s="13"/>
      <c r="K2882" s="13"/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80"/>
    </row>
    <row r="2883" spans="2:35" x14ac:dyDescent="0.2">
      <c r="B2883" s="13"/>
      <c r="C2883" s="13"/>
      <c r="D2883" s="13"/>
      <c r="E2883" s="13"/>
      <c r="F2883" s="13"/>
      <c r="G2883" s="13"/>
      <c r="H2883" s="13"/>
      <c r="I2883" s="13"/>
      <c r="J2883" s="13"/>
      <c r="K2883" s="13"/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80"/>
    </row>
    <row r="2884" spans="2:35" x14ac:dyDescent="0.2">
      <c r="B2884" s="13"/>
      <c r="C2884" s="13"/>
      <c r="D2884" s="13"/>
      <c r="E2884" s="13"/>
      <c r="F2884" s="13"/>
      <c r="G2884" s="13"/>
      <c r="H2884" s="13"/>
      <c r="I2884" s="13"/>
      <c r="J2884" s="13"/>
      <c r="K2884" s="13"/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80"/>
    </row>
    <row r="2885" spans="2:35" x14ac:dyDescent="0.2">
      <c r="B2885" s="13"/>
      <c r="C2885" s="13"/>
      <c r="D2885" s="13"/>
      <c r="E2885" s="13"/>
      <c r="F2885" s="13"/>
      <c r="G2885" s="13"/>
      <c r="H2885" s="13"/>
      <c r="I2885" s="13"/>
      <c r="J2885" s="13"/>
      <c r="K2885" s="13"/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80"/>
    </row>
    <row r="2886" spans="2:35" x14ac:dyDescent="0.2">
      <c r="B2886" s="13"/>
      <c r="C2886" s="13"/>
      <c r="D2886" s="13"/>
      <c r="E2886" s="13"/>
      <c r="F2886" s="13"/>
      <c r="G2886" s="13"/>
      <c r="H2886" s="13"/>
      <c r="I2886" s="13"/>
      <c r="J2886" s="13"/>
      <c r="K2886" s="13"/>
      <c r="L2886" s="1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80"/>
    </row>
    <row r="2887" spans="2:35" x14ac:dyDescent="0.2">
      <c r="B2887" s="13"/>
      <c r="C2887" s="13"/>
      <c r="D2887" s="13"/>
      <c r="E2887" s="13"/>
      <c r="F2887" s="13"/>
      <c r="G2887" s="13"/>
      <c r="H2887" s="13"/>
      <c r="I2887" s="13"/>
      <c r="J2887" s="13"/>
      <c r="K2887" s="13"/>
      <c r="L2887" s="1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80"/>
    </row>
    <row r="2888" spans="2:35" x14ac:dyDescent="0.2">
      <c r="B2888" s="13"/>
      <c r="C2888" s="13"/>
      <c r="D2888" s="13"/>
      <c r="E2888" s="13"/>
      <c r="F2888" s="13"/>
      <c r="G2888" s="13"/>
      <c r="H2888" s="13"/>
      <c r="I2888" s="13"/>
      <c r="J2888" s="13"/>
      <c r="K2888" s="13"/>
      <c r="L2888" s="1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80"/>
    </row>
    <row r="2889" spans="2:35" x14ac:dyDescent="0.2">
      <c r="B2889" s="13"/>
      <c r="C2889" s="13"/>
      <c r="D2889" s="13"/>
      <c r="E2889" s="13"/>
      <c r="F2889" s="13"/>
      <c r="G2889" s="13"/>
      <c r="H2889" s="13"/>
      <c r="I2889" s="13"/>
      <c r="J2889" s="13"/>
      <c r="K2889" s="13"/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80"/>
    </row>
    <row r="2890" spans="2:35" x14ac:dyDescent="0.2">
      <c r="B2890" s="13"/>
      <c r="C2890" s="13"/>
      <c r="D2890" s="13"/>
      <c r="E2890" s="13"/>
      <c r="F2890" s="13"/>
      <c r="G2890" s="13"/>
      <c r="H2890" s="13"/>
      <c r="I2890" s="13"/>
      <c r="J2890" s="13"/>
      <c r="K2890" s="13"/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80"/>
    </row>
    <row r="2891" spans="2:35" x14ac:dyDescent="0.2">
      <c r="B2891" s="13"/>
      <c r="C2891" s="13"/>
      <c r="D2891" s="13"/>
      <c r="E2891" s="13"/>
      <c r="F2891" s="13"/>
      <c r="G2891" s="13"/>
      <c r="H2891" s="13"/>
      <c r="I2891" s="13"/>
      <c r="J2891" s="13"/>
      <c r="K2891" s="13"/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80"/>
    </row>
    <row r="2892" spans="2:35" x14ac:dyDescent="0.2">
      <c r="B2892" s="13"/>
      <c r="C2892" s="13"/>
      <c r="D2892" s="13"/>
      <c r="E2892" s="13"/>
      <c r="F2892" s="13"/>
      <c r="G2892" s="13"/>
      <c r="H2892" s="13"/>
      <c r="I2892" s="13"/>
      <c r="J2892" s="13"/>
      <c r="K2892" s="13"/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80"/>
    </row>
    <row r="2893" spans="2:35" x14ac:dyDescent="0.2">
      <c r="B2893" s="13"/>
      <c r="C2893" s="13"/>
      <c r="D2893" s="13"/>
      <c r="E2893" s="13"/>
      <c r="F2893" s="13"/>
      <c r="G2893" s="13"/>
      <c r="H2893" s="13"/>
      <c r="I2893" s="13"/>
      <c r="J2893" s="13"/>
      <c r="K2893" s="13"/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80"/>
    </row>
    <row r="2894" spans="2:35" x14ac:dyDescent="0.2">
      <c r="B2894" s="13"/>
      <c r="C2894" s="13"/>
      <c r="D2894" s="13"/>
      <c r="E2894" s="13"/>
      <c r="F2894" s="13"/>
      <c r="G2894" s="13"/>
      <c r="H2894" s="13"/>
      <c r="I2894" s="13"/>
      <c r="J2894" s="13"/>
      <c r="K2894" s="13"/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80"/>
    </row>
    <row r="2895" spans="2:35" x14ac:dyDescent="0.2">
      <c r="B2895" s="13"/>
      <c r="C2895" s="13"/>
      <c r="D2895" s="13"/>
      <c r="E2895" s="13"/>
      <c r="F2895" s="13"/>
      <c r="G2895" s="13"/>
      <c r="H2895" s="13"/>
      <c r="I2895" s="13"/>
      <c r="J2895" s="13"/>
      <c r="K2895" s="13"/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80"/>
    </row>
    <row r="2896" spans="2:35" x14ac:dyDescent="0.2">
      <c r="B2896" s="13"/>
      <c r="C2896" s="13"/>
      <c r="D2896" s="13"/>
      <c r="E2896" s="13"/>
      <c r="F2896" s="13"/>
      <c r="G2896" s="13"/>
      <c r="H2896" s="13"/>
      <c r="I2896" s="13"/>
      <c r="J2896" s="13"/>
      <c r="K2896" s="13"/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80"/>
    </row>
    <row r="2897" spans="2:35" x14ac:dyDescent="0.2">
      <c r="B2897" s="13"/>
      <c r="C2897" s="13"/>
      <c r="D2897" s="13"/>
      <c r="E2897" s="13"/>
      <c r="F2897" s="13"/>
      <c r="G2897" s="13"/>
      <c r="H2897" s="13"/>
      <c r="I2897" s="13"/>
      <c r="J2897" s="13"/>
      <c r="K2897" s="13"/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80"/>
    </row>
    <row r="2898" spans="2:35" x14ac:dyDescent="0.2">
      <c r="B2898" s="13"/>
      <c r="C2898" s="13"/>
      <c r="D2898" s="13"/>
      <c r="E2898" s="13"/>
      <c r="F2898" s="13"/>
      <c r="G2898" s="13"/>
      <c r="H2898" s="13"/>
      <c r="I2898" s="13"/>
      <c r="J2898" s="13"/>
      <c r="K2898" s="13"/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80"/>
    </row>
    <row r="2899" spans="2:35" x14ac:dyDescent="0.2">
      <c r="B2899" s="13"/>
      <c r="C2899" s="13"/>
      <c r="D2899" s="13"/>
      <c r="E2899" s="13"/>
      <c r="F2899" s="13"/>
      <c r="G2899" s="13"/>
      <c r="H2899" s="13"/>
      <c r="I2899" s="13"/>
      <c r="J2899" s="13"/>
      <c r="K2899" s="13"/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80"/>
    </row>
    <row r="2900" spans="2:35" x14ac:dyDescent="0.2">
      <c r="B2900" s="13"/>
      <c r="C2900" s="13"/>
      <c r="D2900" s="13"/>
      <c r="E2900" s="13"/>
      <c r="F2900" s="13"/>
      <c r="G2900" s="13"/>
      <c r="H2900" s="13"/>
      <c r="I2900" s="13"/>
      <c r="J2900" s="13"/>
      <c r="K2900" s="13"/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80"/>
    </row>
    <row r="2901" spans="2:35" x14ac:dyDescent="0.2">
      <c r="B2901" s="13"/>
      <c r="C2901" s="13"/>
      <c r="D2901" s="13"/>
      <c r="E2901" s="13"/>
      <c r="F2901" s="13"/>
      <c r="G2901" s="13"/>
      <c r="H2901" s="13"/>
      <c r="I2901" s="13"/>
      <c r="J2901" s="13"/>
      <c r="K2901" s="13"/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80"/>
    </row>
    <row r="2902" spans="2:35" x14ac:dyDescent="0.2">
      <c r="B2902" s="13"/>
      <c r="C2902" s="13"/>
      <c r="D2902" s="13"/>
      <c r="E2902" s="13"/>
      <c r="F2902" s="13"/>
      <c r="G2902" s="13"/>
      <c r="H2902" s="13"/>
      <c r="I2902" s="13"/>
      <c r="J2902" s="13"/>
      <c r="K2902" s="13"/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80"/>
    </row>
    <row r="2903" spans="2:35" x14ac:dyDescent="0.2">
      <c r="B2903" s="13"/>
      <c r="C2903" s="13"/>
      <c r="D2903" s="13"/>
      <c r="E2903" s="13"/>
      <c r="F2903" s="13"/>
      <c r="G2903" s="13"/>
      <c r="H2903" s="13"/>
      <c r="I2903" s="13"/>
      <c r="J2903" s="13"/>
      <c r="K2903" s="13"/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80"/>
    </row>
    <row r="2904" spans="2:35" x14ac:dyDescent="0.2">
      <c r="B2904" s="13"/>
      <c r="C2904" s="13"/>
      <c r="D2904" s="13"/>
      <c r="E2904" s="13"/>
      <c r="F2904" s="13"/>
      <c r="G2904" s="13"/>
      <c r="H2904" s="13"/>
      <c r="I2904" s="13"/>
      <c r="J2904" s="13"/>
      <c r="K2904" s="13"/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80"/>
    </row>
    <row r="2905" spans="2:35" x14ac:dyDescent="0.2">
      <c r="B2905" s="13"/>
      <c r="C2905" s="13"/>
      <c r="D2905" s="13"/>
      <c r="E2905" s="13"/>
      <c r="F2905" s="13"/>
      <c r="G2905" s="13"/>
      <c r="H2905" s="13"/>
      <c r="I2905" s="13"/>
      <c r="J2905" s="13"/>
      <c r="K2905" s="13"/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80"/>
    </row>
    <row r="2906" spans="2:35" x14ac:dyDescent="0.2">
      <c r="B2906" s="13"/>
      <c r="C2906" s="13"/>
      <c r="D2906" s="13"/>
      <c r="E2906" s="13"/>
      <c r="F2906" s="13"/>
      <c r="G2906" s="13"/>
      <c r="H2906" s="13"/>
      <c r="I2906" s="13"/>
      <c r="J2906" s="13"/>
      <c r="K2906" s="13"/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80"/>
    </row>
    <row r="2907" spans="2:35" x14ac:dyDescent="0.2">
      <c r="B2907" s="13"/>
      <c r="C2907" s="13"/>
      <c r="D2907" s="13"/>
      <c r="E2907" s="13"/>
      <c r="F2907" s="13"/>
      <c r="G2907" s="13"/>
      <c r="H2907" s="13"/>
      <c r="I2907" s="13"/>
      <c r="J2907" s="13"/>
      <c r="K2907" s="13"/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80"/>
    </row>
    <row r="2908" spans="2:35" x14ac:dyDescent="0.2">
      <c r="B2908" s="13"/>
      <c r="C2908" s="13"/>
      <c r="D2908" s="13"/>
      <c r="E2908" s="13"/>
      <c r="F2908" s="13"/>
      <c r="G2908" s="13"/>
      <c r="H2908" s="13"/>
      <c r="I2908" s="13"/>
      <c r="J2908" s="13"/>
      <c r="K2908" s="13"/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80"/>
    </row>
    <row r="2909" spans="2:35" x14ac:dyDescent="0.2">
      <c r="B2909" s="13"/>
      <c r="C2909" s="13"/>
      <c r="D2909" s="13"/>
      <c r="E2909" s="13"/>
      <c r="F2909" s="13"/>
      <c r="G2909" s="13"/>
      <c r="H2909" s="13"/>
      <c r="I2909" s="13"/>
      <c r="J2909" s="13"/>
      <c r="K2909" s="13"/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80"/>
    </row>
    <row r="2910" spans="2:35" x14ac:dyDescent="0.2">
      <c r="B2910" s="13"/>
      <c r="C2910" s="13"/>
      <c r="D2910" s="13"/>
      <c r="E2910" s="13"/>
      <c r="F2910" s="13"/>
      <c r="G2910" s="13"/>
      <c r="H2910" s="13"/>
      <c r="I2910" s="13"/>
      <c r="J2910" s="13"/>
      <c r="K2910" s="13"/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80"/>
    </row>
    <row r="2911" spans="2:35" x14ac:dyDescent="0.2">
      <c r="B2911" s="13"/>
      <c r="C2911" s="13"/>
      <c r="D2911" s="13"/>
      <c r="E2911" s="13"/>
      <c r="F2911" s="13"/>
      <c r="G2911" s="13"/>
      <c r="H2911" s="13"/>
      <c r="I2911" s="13"/>
      <c r="J2911" s="13"/>
      <c r="K2911" s="13"/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80"/>
    </row>
    <row r="2912" spans="2:35" x14ac:dyDescent="0.2">
      <c r="B2912" s="13"/>
      <c r="C2912" s="13"/>
      <c r="D2912" s="13"/>
      <c r="E2912" s="13"/>
      <c r="F2912" s="13"/>
      <c r="G2912" s="13"/>
      <c r="H2912" s="13"/>
      <c r="I2912" s="13"/>
      <c r="J2912" s="13"/>
      <c r="K2912" s="13"/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80"/>
    </row>
    <row r="2913" spans="2:35" x14ac:dyDescent="0.2">
      <c r="B2913" s="13"/>
      <c r="C2913" s="13"/>
      <c r="D2913" s="13"/>
      <c r="E2913" s="13"/>
      <c r="F2913" s="13"/>
      <c r="G2913" s="13"/>
      <c r="H2913" s="13"/>
      <c r="I2913" s="13"/>
      <c r="J2913" s="13"/>
      <c r="K2913" s="13"/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80"/>
    </row>
    <row r="2914" spans="2:35" x14ac:dyDescent="0.2">
      <c r="B2914" s="13"/>
      <c r="C2914" s="13"/>
      <c r="D2914" s="13"/>
      <c r="E2914" s="13"/>
      <c r="F2914" s="13"/>
      <c r="G2914" s="13"/>
      <c r="H2914" s="13"/>
      <c r="I2914" s="13"/>
      <c r="J2914" s="13"/>
      <c r="K2914" s="13"/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80"/>
    </row>
    <row r="2915" spans="2:35" x14ac:dyDescent="0.2">
      <c r="B2915" s="13"/>
      <c r="C2915" s="13"/>
      <c r="D2915" s="13"/>
      <c r="E2915" s="13"/>
      <c r="F2915" s="13"/>
      <c r="G2915" s="13"/>
      <c r="H2915" s="13"/>
      <c r="I2915" s="13"/>
      <c r="J2915" s="13"/>
      <c r="K2915" s="13"/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80"/>
    </row>
    <row r="2916" spans="2:35" x14ac:dyDescent="0.2">
      <c r="B2916" s="13"/>
      <c r="C2916" s="13"/>
      <c r="D2916" s="13"/>
      <c r="E2916" s="13"/>
      <c r="F2916" s="13"/>
      <c r="G2916" s="13"/>
      <c r="H2916" s="13"/>
      <c r="I2916" s="13"/>
      <c r="J2916" s="13"/>
      <c r="K2916" s="13"/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80"/>
    </row>
    <row r="2917" spans="2:35" x14ac:dyDescent="0.2">
      <c r="B2917" s="13"/>
      <c r="C2917" s="13"/>
      <c r="D2917" s="13"/>
      <c r="E2917" s="13"/>
      <c r="F2917" s="13"/>
      <c r="G2917" s="13"/>
      <c r="H2917" s="13"/>
      <c r="I2917" s="13"/>
      <c r="J2917" s="13"/>
      <c r="K2917" s="13"/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80"/>
    </row>
    <row r="2918" spans="2:35" x14ac:dyDescent="0.2">
      <c r="B2918" s="13"/>
      <c r="C2918" s="13"/>
      <c r="D2918" s="13"/>
      <c r="E2918" s="13"/>
      <c r="F2918" s="13"/>
      <c r="G2918" s="13"/>
      <c r="H2918" s="13"/>
      <c r="I2918" s="13"/>
      <c r="J2918" s="13"/>
      <c r="K2918" s="13"/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80"/>
    </row>
    <row r="2919" spans="2:35" x14ac:dyDescent="0.2">
      <c r="B2919" s="13"/>
      <c r="C2919" s="13"/>
      <c r="D2919" s="13"/>
      <c r="E2919" s="13"/>
      <c r="F2919" s="13"/>
      <c r="G2919" s="13"/>
      <c r="H2919" s="13"/>
      <c r="I2919" s="13"/>
      <c r="J2919" s="13"/>
      <c r="K2919" s="13"/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80"/>
    </row>
    <row r="2920" spans="2:35" x14ac:dyDescent="0.2">
      <c r="B2920" s="13"/>
      <c r="C2920" s="13"/>
      <c r="D2920" s="13"/>
      <c r="E2920" s="13"/>
      <c r="F2920" s="13"/>
      <c r="G2920" s="13"/>
      <c r="H2920" s="13"/>
      <c r="I2920" s="13"/>
      <c r="J2920" s="13"/>
      <c r="K2920" s="13"/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80"/>
    </row>
    <row r="2921" spans="2:35" x14ac:dyDescent="0.2">
      <c r="B2921" s="13"/>
      <c r="C2921" s="13"/>
      <c r="D2921" s="13"/>
      <c r="E2921" s="13"/>
      <c r="F2921" s="13"/>
      <c r="G2921" s="13"/>
      <c r="H2921" s="13"/>
      <c r="I2921" s="13"/>
      <c r="J2921" s="13"/>
      <c r="K2921" s="13"/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80"/>
    </row>
    <row r="2922" spans="2:35" x14ac:dyDescent="0.2">
      <c r="B2922" s="13"/>
      <c r="C2922" s="13"/>
      <c r="D2922" s="13"/>
      <c r="E2922" s="13"/>
      <c r="F2922" s="13"/>
      <c r="G2922" s="13"/>
      <c r="H2922" s="13"/>
      <c r="I2922" s="13"/>
      <c r="J2922" s="13"/>
      <c r="K2922" s="13"/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80"/>
    </row>
    <row r="2923" spans="2:35" x14ac:dyDescent="0.2">
      <c r="B2923" s="13"/>
      <c r="C2923" s="13"/>
      <c r="D2923" s="13"/>
      <c r="E2923" s="13"/>
      <c r="F2923" s="13"/>
      <c r="G2923" s="13"/>
      <c r="H2923" s="13"/>
      <c r="I2923" s="13"/>
      <c r="J2923" s="13"/>
      <c r="K2923" s="13"/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80"/>
    </row>
    <row r="2924" spans="2:35" x14ac:dyDescent="0.2">
      <c r="B2924" s="13"/>
      <c r="C2924" s="13"/>
      <c r="D2924" s="13"/>
      <c r="E2924" s="13"/>
      <c r="F2924" s="13"/>
      <c r="G2924" s="13"/>
      <c r="H2924" s="13"/>
      <c r="I2924" s="13"/>
      <c r="J2924" s="13"/>
      <c r="K2924" s="13"/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80"/>
    </row>
    <row r="2925" spans="2:35" x14ac:dyDescent="0.2">
      <c r="B2925" s="13"/>
      <c r="C2925" s="13"/>
      <c r="D2925" s="13"/>
      <c r="E2925" s="13"/>
      <c r="F2925" s="13"/>
      <c r="G2925" s="13"/>
      <c r="H2925" s="13"/>
      <c r="I2925" s="13"/>
      <c r="J2925" s="13"/>
      <c r="K2925" s="13"/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80"/>
    </row>
    <row r="2926" spans="2:35" x14ac:dyDescent="0.2">
      <c r="B2926" s="13"/>
      <c r="C2926" s="13"/>
      <c r="D2926" s="13"/>
      <c r="E2926" s="13"/>
      <c r="F2926" s="13"/>
      <c r="G2926" s="13"/>
      <c r="H2926" s="13"/>
      <c r="I2926" s="13"/>
      <c r="J2926" s="13"/>
      <c r="K2926" s="13"/>
      <c r="L2926" s="13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80"/>
    </row>
    <row r="2927" spans="2:35" x14ac:dyDescent="0.2">
      <c r="B2927" s="13"/>
      <c r="C2927" s="13"/>
      <c r="D2927" s="13"/>
      <c r="E2927" s="13"/>
      <c r="F2927" s="13"/>
      <c r="G2927" s="13"/>
      <c r="H2927" s="13"/>
      <c r="I2927" s="13"/>
      <c r="J2927" s="13"/>
      <c r="K2927" s="13"/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80"/>
    </row>
    <row r="2928" spans="2:35" x14ac:dyDescent="0.2">
      <c r="B2928" s="13"/>
      <c r="C2928" s="13"/>
      <c r="D2928" s="13"/>
      <c r="E2928" s="13"/>
      <c r="F2928" s="13"/>
      <c r="G2928" s="13"/>
      <c r="H2928" s="13"/>
      <c r="I2928" s="13"/>
      <c r="J2928" s="13"/>
      <c r="K2928" s="13"/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80"/>
    </row>
    <row r="2929" spans="2:35" x14ac:dyDescent="0.2">
      <c r="B2929" s="13"/>
      <c r="C2929" s="13"/>
      <c r="D2929" s="13"/>
      <c r="E2929" s="13"/>
      <c r="F2929" s="13"/>
      <c r="G2929" s="13"/>
      <c r="H2929" s="13"/>
      <c r="I2929" s="13"/>
      <c r="J2929" s="13"/>
      <c r="K2929" s="13"/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80"/>
    </row>
    <row r="2930" spans="2:35" x14ac:dyDescent="0.2">
      <c r="B2930" s="13"/>
      <c r="C2930" s="13"/>
      <c r="D2930" s="13"/>
      <c r="E2930" s="13"/>
      <c r="F2930" s="13"/>
      <c r="G2930" s="13"/>
      <c r="H2930" s="13"/>
      <c r="I2930" s="13"/>
      <c r="J2930" s="13"/>
      <c r="K2930" s="13"/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80"/>
    </row>
    <row r="2931" spans="2:35" x14ac:dyDescent="0.2">
      <c r="B2931" s="13"/>
      <c r="C2931" s="13"/>
      <c r="D2931" s="13"/>
      <c r="E2931" s="13"/>
      <c r="F2931" s="13"/>
      <c r="G2931" s="13"/>
      <c r="H2931" s="13"/>
      <c r="I2931" s="13"/>
      <c r="J2931" s="13"/>
      <c r="K2931" s="13"/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80"/>
    </row>
    <row r="2932" spans="2:35" x14ac:dyDescent="0.2">
      <c r="B2932" s="13"/>
      <c r="C2932" s="13"/>
      <c r="D2932" s="13"/>
      <c r="E2932" s="13"/>
      <c r="F2932" s="13"/>
      <c r="G2932" s="13"/>
      <c r="H2932" s="13"/>
      <c r="I2932" s="13"/>
      <c r="J2932" s="13"/>
      <c r="K2932" s="13"/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80"/>
    </row>
    <row r="2933" spans="2:35" x14ac:dyDescent="0.2">
      <c r="B2933" s="13"/>
      <c r="C2933" s="13"/>
      <c r="D2933" s="13"/>
      <c r="E2933" s="13"/>
      <c r="F2933" s="13"/>
      <c r="G2933" s="13"/>
      <c r="H2933" s="13"/>
      <c r="I2933" s="13"/>
      <c r="J2933" s="13"/>
      <c r="K2933" s="13"/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80"/>
    </row>
    <row r="2934" spans="2:35" x14ac:dyDescent="0.2">
      <c r="B2934" s="13"/>
      <c r="C2934" s="13"/>
      <c r="D2934" s="13"/>
      <c r="E2934" s="13"/>
      <c r="F2934" s="13"/>
      <c r="G2934" s="13"/>
      <c r="H2934" s="13"/>
      <c r="I2934" s="13"/>
      <c r="J2934" s="13"/>
      <c r="K2934" s="13"/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80"/>
    </row>
    <row r="2935" spans="2:35" x14ac:dyDescent="0.2">
      <c r="B2935" s="13"/>
      <c r="C2935" s="13"/>
      <c r="D2935" s="13"/>
      <c r="E2935" s="13"/>
      <c r="F2935" s="13"/>
      <c r="G2935" s="13"/>
      <c r="H2935" s="13"/>
      <c r="I2935" s="13"/>
      <c r="J2935" s="13"/>
      <c r="K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80"/>
    </row>
    <row r="2936" spans="2:35" x14ac:dyDescent="0.2">
      <c r="B2936" s="13"/>
      <c r="C2936" s="13"/>
      <c r="D2936" s="13"/>
      <c r="E2936" s="13"/>
      <c r="F2936" s="13"/>
      <c r="G2936" s="13"/>
      <c r="H2936" s="13"/>
      <c r="I2936" s="13"/>
      <c r="J2936" s="13"/>
      <c r="K2936" s="13"/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80"/>
    </row>
    <row r="2937" spans="2:35" x14ac:dyDescent="0.2">
      <c r="B2937" s="13"/>
      <c r="C2937" s="13"/>
      <c r="D2937" s="13"/>
      <c r="E2937" s="13"/>
      <c r="F2937" s="13"/>
      <c r="G2937" s="13"/>
      <c r="H2937" s="13"/>
      <c r="I2937" s="13"/>
      <c r="J2937" s="13"/>
      <c r="K2937" s="13"/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80"/>
    </row>
    <row r="2938" spans="2:35" x14ac:dyDescent="0.2">
      <c r="B2938" s="13"/>
      <c r="C2938" s="13"/>
      <c r="D2938" s="13"/>
      <c r="E2938" s="13"/>
      <c r="F2938" s="13"/>
      <c r="G2938" s="13"/>
      <c r="H2938" s="13"/>
      <c r="I2938" s="13"/>
      <c r="J2938" s="13"/>
      <c r="K2938" s="13"/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80"/>
    </row>
    <row r="2939" spans="2:35" x14ac:dyDescent="0.2">
      <c r="B2939" s="13"/>
      <c r="C2939" s="13"/>
      <c r="D2939" s="13"/>
      <c r="E2939" s="13"/>
      <c r="F2939" s="13"/>
      <c r="G2939" s="13"/>
      <c r="H2939" s="13"/>
      <c r="I2939" s="13"/>
      <c r="J2939" s="13"/>
      <c r="K2939" s="13"/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80"/>
    </row>
    <row r="2940" spans="2:35" x14ac:dyDescent="0.2">
      <c r="B2940" s="13"/>
      <c r="C2940" s="13"/>
      <c r="D2940" s="13"/>
      <c r="E2940" s="13"/>
      <c r="F2940" s="13"/>
      <c r="G2940" s="13"/>
      <c r="H2940" s="13"/>
      <c r="I2940" s="13"/>
      <c r="J2940" s="13"/>
      <c r="K2940" s="13"/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80"/>
    </row>
    <row r="2941" spans="2:35" x14ac:dyDescent="0.2">
      <c r="B2941" s="13"/>
      <c r="C2941" s="13"/>
      <c r="D2941" s="13"/>
      <c r="E2941" s="13"/>
      <c r="F2941" s="13"/>
      <c r="G2941" s="13"/>
      <c r="H2941" s="13"/>
      <c r="I2941" s="13"/>
      <c r="J2941" s="13"/>
      <c r="K2941" s="13"/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80"/>
    </row>
    <row r="2942" spans="2:35" x14ac:dyDescent="0.2">
      <c r="B2942" s="13"/>
      <c r="C2942" s="13"/>
      <c r="D2942" s="13"/>
      <c r="E2942" s="13"/>
      <c r="F2942" s="13"/>
      <c r="G2942" s="13"/>
      <c r="H2942" s="13"/>
      <c r="I2942" s="13"/>
      <c r="J2942" s="13"/>
      <c r="K2942" s="13"/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80"/>
    </row>
    <row r="2943" spans="2:35" x14ac:dyDescent="0.2">
      <c r="B2943" s="13"/>
      <c r="C2943" s="13"/>
      <c r="D2943" s="13"/>
      <c r="E2943" s="13"/>
      <c r="F2943" s="13"/>
      <c r="G2943" s="13"/>
      <c r="H2943" s="13"/>
      <c r="I2943" s="13"/>
      <c r="J2943" s="13"/>
      <c r="K2943" s="13"/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80"/>
    </row>
    <row r="2944" spans="2:35" x14ac:dyDescent="0.2">
      <c r="B2944" s="13"/>
      <c r="C2944" s="13"/>
      <c r="D2944" s="13"/>
      <c r="E2944" s="13"/>
      <c r="F2944" s="13"/>
      <c r="G2944" s="13"/>
      <c r="H2944" s="13"/>
      <c r="I2944" s="13"/>
      <c r="J2944" s="13"/>
      <c r="K2944" s="13"/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80"/>
    </row>
    <row r="2945" spans="2:35" x14ac:dyDescent="0.2">
      <c r="B2945" s="13"/>
      <c r="C2945" s="13"/>
      <c r="D2945" s="13"/>
      <c r="E2945" s="13"/>
      <c r="F2945" s="13"/>
      <c r="G2945" s="13"/>
      <c r="H2945" s="13"/>
      <c r="I2945" s="13"/>
      <c r="J2945" s="13"/>
      <c r="K2945" s="13"/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80"/>
    </row>
    <row r="2946" spans="2:35" x14ac:dyDescent="0.2">
      <c r="B2946" s="13"/>
      <c r="C2946" s="13"/>
      <c r="D2946" s="13"/>
      <c r="E2946" s="13"/>
      <c r="F2946" s="13"/>
      <c r="G2946" s="13"/>
      <c r="H2946" s="13"/>
      <c r="I2946" s="13"/>
      <c r="J2946" s="13"/>
      <c r="K2946" s="13"/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80"/>
    </row>
    <row r="2947" spans="2:35" x14ac:dyDescent="0.2">
      <c r="B2947" s="13"/>
      <c r="C2947" s="13"/>
      <c r="D2947" s="13"/>
      <c r="E2947" s="13"/>
      <c r="F2947" s="13"/>
      <c r="G2947" s="13"/>
      <c r="H2947" s="13"/>
      <c r="I2947" s="13"/>
      <c r="J2947" s="13"/>
      <c r="K2947" s="13"/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80"/>
    </row>
    <row r="2948" spans="2:35" x14ac:dyDescent="0.2">
      <c r="B2948" s="13"/>
      <c r="C2948" s="13"/>
      <c r="D2948" s="13"/>
      <c r="E2948" s="13"/>
      <c r="F2948" s="13"/>
      <c r="G2948" s="13"/>
      <c r="H2948" s="13"/>
      <c r="I2948" s="13"/>
      <c r="J2948" s="13"/>
      <c r="K2948" s="13"/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80"/>
    </row>
    <row r="2949" spans="2:35" x14ac:dyDescent="0.2">
      <c r="B2949" s="13"/>
      <c r="C2949" s="13"/>
      <c r="D2949" s="13"/>
      <c r="E2949" s="13"/>
      <c r="F2949" s="13"/>
      <c r="G2949" s="13"/>
      <c r="H2949" s="13"/>
      <c r="I2949" s="13"/>
      <c r="J2949" s="13"/>
      <c r="K2949" s="13"/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80"/>
    </row>
    <row r="2950" spans="2:35" x14ac:dyDescent="0.2">
      <c r="B2950" s="13"/>
      <c r="C2950" s="13"/>
      <c r="D2950" s="13"/>
      <c r="E2950" s="13"/>
      <c r="F2950" s="13"/>
      <c r="G2950" s="13"/>
      <c r="H2950" s="13"/>
      <c r="I2950" s="13"/>
      <c r="J2950" s="13"/>
      <c r="K2950" s="13"/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80"/>
    </row>
    <row r="2951" spans="2:35" x14ac:dyDescent="0.2">
      <c r="B2951" s="13"/>
      <c r="C2951" s="13"/>
      <c r="D2951" s="13"/>
      <c r="E2951" s="13"/>
      <c r="F2951" s="13"/>
      <c r="G2951" s="13"/>
      <c r="H2951" s="13"/>
      <c r="I2951" s="13"/>
      <c r="J2951" s="13"/>
      <c r="K2951" s="13"/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80"/>
    </row>
    <row r="2952" spans="2:35" x14ac:dyDescent="0.2">
      <c r="B2952" s="13"/>
      <c r="C2952" s="13"/>
      <c r="D2952" s="13"/>
      <c r="E2952" s="13"/>
      <c r="F2952" s="13"/>
      <c r="G2952" s="13"/>
      <c r="H2952" s="13"/>
      <c r="I2952" s="13"/>
      <c r="J2952" s="13"/>
      <c r="K2952" s="13"/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80"/>
    </row>
    <row r="2953" spans="2:35" x14ac:dyDescent="0.2">
      <c r="B2953" s="13"/>
      <c r="C2953" s="13"/>
      <c r="D2953" s="13"/>
      <c r="E2953" s="13"/>
      <c r="F2953" s="13"/>
      <c r="G2953" s="13"/>
      <c r="H2953" s="13"/>
      <c r="I2953" s="13"/>
      <c r="J2953" s="13"/>
      <c r="K2953" s="13"/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80"/>
    </row>
    <row r="2954" spans="2:35" x14ac:dyDescent="0.2">
      <c r="B2954" s="13"/>
      <c r="C2954" s="13"/>
      <c r="D2954" s="13"/>
      <c r="E2954" s="13"/>
      <c r="F2954" s="13"/>
      <c r="G2954" s="13"/>
      <c r="H2954" s="13"/>
      <c r="I2954" s="13"/>
      <c r="J2954" s="13"/>
      <c r="K2954" s="13"/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80"/>
    </row>
    <row r="2955" spans="2:35" x14ac:dyDescent="0.2">
      <c r="B2955" s="13"/>
      <c r="C2955" s="13"/>
      <c r="D2955" s="13"/>
      <c r="E2955" s="13"/>
      <c r="F2955" s="13"/>
      <c r="G2955" s="13"/>
      <c r="H2955" s="13"/>
      <c r="I2955" s="13"/>
      <c r="J2955" s="13"/>
      <c r="K2955" s="13"/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80"/>
    </row>
    <row r="2956" spans="2:35" x14ac:dyDescent="0.2">
      <c r="B2956" s="13"/>
      <c r="C2956" s="13"/>
      <c r="D2956" s="13"/>
      <c r="E2956" s="13"/>
      <c r="F2956" s="13"/>
      <c r="G2956" s="13"/>
      <c r="H2956" s="13"/>
      <c r="I2956" s="13"/>
      <c r="J2956" s="13"/>
      <c r="K2956" s="13"/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80"/>
    </row>
    <row r="2957" spans="2:35" x14ac:dyDescent="0.2">
      <c r="B2957" s="13"/>
      <c r="C2957" s="13"/>
      <c r="D2957" s="13"/>
      <c r="E2957" s="13"/>
      <c r="F2957" s="13"/>
      <c r="G2957" s="13"/>
      <c r="H2957" s="13"/>
      <c r="I2957" s="13"/>
      <c r="J2957" s="13"/>
      <c r="K2957" s="13"/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80"/>
    </row>
    <row r="2958" spans="2:35" x14ac:dyDescent="0.2">
      <c r="B2958" s="13"/>
      <c r="C2958" s="13"/>
      <c r="D2958" s="13"/>
      <c r="E2958" s="13"/>
      <c r="F2958" s="13"/>
      <c r="G2958" s="13"/>
      <c r="H2958" s="13"/>
      <c r="I2958" s="13"/>
      <c r="J2958" s="13"/>
      <c r="K2958" s="13"/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80"/>
    </row>
    <row r="2959" spans="2:35" x14ac:dyDescent="0.2">
      <c r="B2959" s="13"/>
      <c r="C2959" s="13"/>
      <c r="D2959" s="13"/>
      <c r="E2959" s="13"/>
      <c r="F2959" s="13"/>
      <c r="G2959" s="13"/>
      <c r="H2959" s="13"/>
      <c r="I2959" s="13"/>
      <c r="J2959" s="13"/>
      <c r="K2959" s="13"/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80"/>
    </row>
    <row r="2960" spans="2:35" x14ac:dyDescent="0.2">
      <c r="B2960" s="13"/>
      <c r="C2960" s="13"/>
      <c r="D2960" s="13"/>
      <c r="E2960" s="13"/>
      <c r="F2960" s="13"/>
      <c r="G2960" s="13"/>
      <c r="H2960" s="13"/>
      <c r="I2960" s="13"/>
      <c r="J2960" s="13"/>
      <c r="K2960" s="13"/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80"/>
    </row>
    <row r="2961" spans="2:35" x14ac:dyDescent="0.2">
      <c r="B2961" s="13"/>
      <c r="C2961" s="13"/>
      <c r="D2961" s="13"/>
      <c r="E2961" s="13"/>
      <c r="F2961" s="13"/>
      <c r="G2961" s="13"/>
      <c r="H2961" s="13"/>
      <c r="I2961" s="13"/>
      <c r="J2961" s="13"/>
      <c r="K2961" s="13"/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80"/>
    </row>
    <row r="2962" spans="2:35" x14ac:dyDescent="0.2">
      <c r="B2962" s="13"/>
      <c r="C2962" s="13"/>
      <c r="D2962" s="13"/>
      <c r="E2962" s="13"/>
      <c r="F2962" s="13"/>
      <c r="G2962" s="13"/>
      <c r="H2962" s="13"/>
      <c r="I2962" s="13"/>
      <c r="J2962" s="13"/>
      <c r="K2962" s="13"/>
      <c r="L2962" s="13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80"/>
    </row>
    <row r="2963" spans="2:35" x14ac:dyDescent="0.2">
      <c r="B2963" s="13"/>
      <c r="C2963" s="13"/>
      <c r="D2963" s="13"/>
      <c r="E2963" s="13"/>
      <c r="F2963" s="13"/>
      <c r="G2963" s="13"/>
      <c r="H2963" s="13"/>
      <c r="I2963" s="13"/>
      <c r="J2963" s="13"/>
      <c r="K2963" s="13"/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80"/>
    </row>
    <row r="2964" spans="2:35" x14ac:dyDescent="0.2">
      <c r="B2964" s="13"/>
      <c r="C2964" s="13"/>
      <c r="D2964" s="13"/>
      <c r="E2964" s="13"/>
      <c r="F2964" s="13"/>
      <c r="G2964" s="13"/>
      <c r="H2964" s="13"/>
      <c r="I2964" s="13"/>
      <c r="J2964" s="13"/>
      <c r="K2964" s="13"/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80"/>
    </row>
    <row r="2965" spans="2:35" x14ac:dyDescent="0.2">
      <c r="B2965" s="13"/>
      <c r="C2965" s="13"/>
      <c r="D2965" s="13"/>
      <c r="E2965" s="13"/>
      <c r="F2965" s="13"/>
      <c r="G2965" s="13"/>
      <c r="H2965" s="13"/>
      <c r="I2965" s="13"/>
      <c r="J2965" s="13"/>
      <c r="K2965" s="13"/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80"/>
    </row>
    <row r="2966" spans="2:35" x14ac:dyDescent="0.2">
      <c r="B2966" s="13"/>
      <c r="C2966" s="13"/>
      <c r="D2966" s="13"/>
      <c r="E2966" s="13"/>
      <c r="F2966" s="13"/>
      <c r="G2966" s="13"/>
      <c r="H2966" s="13"/>
      <c r="I2966" s="13"/>
      <c r="J2966" s="13"/>
      <c r="K2966" s="13"/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80"/>
    </row>
    <row r="2967" spans="2:35" x14ac:dyDescent="0.2">
      <c r="B2967" s="13"/>
      <c r="C2967" s="13"/>
      <c r="D2967" s="13"/>
      <c r="E2967" s="13"/>
      <c r="F2967" s="13"/>
      <c r="G2967" s="13"/>
      <c r="H2967" s="13"/>
      <c r="I2967" s="13"/>
      <c r="J2967" s="13"/>
      <c r="K2967" s="13"/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80"/>
    </row>
    <row r="2968" spans="2:35" x14ac:dyDescent="0.2">
      <c r="B2968" s="13"/>
      <c r="C2968" s="13"/>
      <c r="D2968" s="13"/>
      <c r="E2968" s="13"/>
      <c r="F2968" s="13"/>
      <c r="G2968" s="13"/>
      <c r="H2968" s="13"/>
      <c r="I2968" s="13"/>
      <c r="J2968" s="13"/>
      <c r="K2968" s="13"/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80"/>
    </row>
    <row r="2969" spans="2:35" x14ac:dyDescent="0.2">
      <c r="B2969" s="13"/>
      <c r="C2969" s="13"/>
      <c r="D2969" s="13"/>
      <c r="E2969" s="13"/>
      <c r="F2969" s="13"/>
      <c r="G2969" s="13"/>
      <c r="H2969" s="13"/>
      <c r="I2969" s="13"/>
      <c r="J2969" s="13"/>
      <c r="K2969" s="13"/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80"/>
    </row>
    <row r="2970" spans="2:35" x14ac:dyDescent="0.2">
      <c r="B2970" s="13"/>
      <c r="C2970" s="13"/>
      <c r="D2970" s="13"/>
      <c r="E2970" s="13"/>
      <c r="F2970" s="13"/>
      <c r="G2970" s="13"/>
      <c r="H2970" s="13"/>
      <c r="I2970" s="13"/>
      <c r="J2970" s="13"/>
      <c r="K2970" s="13"/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80"/>
    </row>
    <row r="2971" spans="2:35" x14ac:dyDescent="0.2">
      <c r="B2971" s="13"/>
      <c r="C2971" s="13"/>
      <c r="D2971" s="13"/>
      <c r="E2971" s="13"/>
      <c r="F2971" s="13"/>
      <c r="G2971" s="13"/>
      <c r="H2971" s="13"/>
      <c r="I2971" s="13"/>
      <c r="J2971" s="13"/>
      <c r="K2971" s="13"/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80"/>
    </row>
    <row r="2972" spans="2:35" x14ac:dyDescent="0.2">
      <c r="B2972" s="13"/>
      <c r="C2972" s="13"/>
      <c r="D2972" s="13"/>
      <c r="E2972" s="13"/>
      <c r="F2972" s="13"/>
      <c r="G2972" s="13"/>
      <c r="H2972" s="13"/>
      <c r="I2972" s="13"/>
      <c r="J2972" s="13"/>
      <c r="K2972" s="13"/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80"/>
    </row>
    <row r="2973" spans="2:35" x14ac:dyDescent="0.2">
      <c r="B2973" s="13"/>
      <c r="C2973" s="13"/>
      <c r="D2973" s="13"/>
      <c r="E2973" s="13"/>
      <c r="F2973" s="13"/>
      <c r="G2973" s="13"/>
      <c r="H2973" s="13"/>
      <c r="I2973" s="13"/>
      <c r="J2973" s="13"/>
      <c r="K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80"/>
    </row>
    <row r="2974" spans="2:35" x14ac:dyDescent="0.2">
      <c r="B2974" s="13"/>
      <c r="C2974" s="13"/>
      <c r="D2974" s="13"/>
      <c r="E2974" s="13"/>
      <c r="F2974" s="13"/>
      <c r="G2974" s="13"/>
      <c r="H2974" s="13"/>
      <c r="I2974" s="13"/>
      <c r="J2974" s="13"/>
      <c r="K2974" s="13"/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80"/>
    </row>
    <row r="2975" spans="2:35" x14ac:dyDescent="0.2">
      <c r="B2975" s="13"/>
      <c r="C2975" s="13"/>
      <c r="D2975" s="13"/>
      <c r="E2975" s="13"/>
      <c r="F2975" s="13"/>
      <c r="G2975" s="13"/>
      <c r="H2975" s="13"/>
      <c r="I2975" s="13"/>
      <c r="J2975" s="13"/>
      <c r="K2975" s="13"/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80"/>
    </row>
    <row r="2976" spans="2:35" x14ac:dyDescent="0.2">
      <c r="B2976" s="13"/>
      <c r="C2976" s="13"/>
      <c r="D2976" s="13"/>
      <c r="E2976" s="13"/>
      <c r="F2976" s="13"/>
      <c r="G2976" s="13"/>
      <c r="H2976" s="13"/>
      <c r="I2976" s="13"/>
      <c r="J2976" s="13"/>
      <c r="K2976" s="13"/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80"/>
    </row>
    <row r="2977" spans="2:35" x14ac:dyDescent="0.2">
      <c r="B2977" s="13"/>
      <c r="C2977" s="13"/>
      <c r="D2977" s="13"/>
      <c r="E2977" s="13"/>
      <c r="F2977" s="13"/>
      <c r="G2977" s="13"/>
      <c r="H2977" s="13"/>
      <c r="I2977" s="13"/>
      <c r="J2977" s="13"/>
      <c r="K2977" s="13"/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80"/>
    </row>
    <row r="2978" spans="2:35" x14ac:dyDescent="0.2">
      <c r="B2978" s="13"/>
      <c r="C2978" s="13"/>
      <c r="D2978" s="13"/>
      <c r="E2978" s="13"/>
      <c r="F2978" s="13"/>
      <c r="G2978" s="13"/>
      <c r="H2978" s="13"/>
      <c r="I2978" s="13"/>
      <c r="J2978" s="13"/>
      <c r="K2978" s="13"/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80"/>
    </row>
    <row r="2979" spans="2:35" x14ac:dyDescent="0.2">
      <c r="B2979" s="13"/>
      <c r="C2979" s="13"/>
      <c r="D2979" s="13"/>
      <c r="E2979" s="13"/>
      <c r="F2979" s="13"/>
      <c r="G2979" s="13"/>
      <c r="H2979" s="13"/>
      <c r="I2979" s="13"/>
      <c r="J2979" s="13"/>
      <c r="K2979" s="13"/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80"/>
    </row>
    <row r="2980" spans="2:35" x14ac:dyDescent="0.2">
      <c r="B2980" s="13"/>
      <c r="C2980" s="13"/>
      <c r="D2980" s="13"/>
      <c r="E2980" s="13"/>
      <c r="F2980" s="13"/>
      <c r="G2980" s="13"/>
      <c r="H2980" s="13"/>
      <c r="I2980" s="13"/>
      <c r="J2980" s="13"/>
      <c r="K2980" s="13"/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80"/>
    </row>
    <row r="2981" spans="2:35" x14ac:dyDescent="0.2">
      <c r="B2981" s="13"/>
      <c r="C2981" s="13"/>
      <c r="D2981" s="13"/>
      <c r="E2981" s="13"/>
      <c r="F2981" s="13"/>
      <c r="G2981" s="13"/>
      <c r="H2981" s="13"/>
      <c r="I2981" s="13"/>
      <c r="J2981" s="13"/>
      <c r="K2981" s="13"/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80"/>
    </row>
    <row r="2982" spans="2:35" x14ac:dyDescent="0.2">
      <c r="B2982" s="13"/>
      <c r="C2982" s="13"/>
      <c r="D2982" s="13"/>
      <c r="E2982" s="13"/>
      <c r="F2982" s="13"/>
      <c r="G2982" s="13"/>
      <c r="H2982" s="13"/>
      <c r="I2982" s="13"/>
      <c r="J2982" s="13"/>
      <c r="K2982" s="13"/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80"/>
    </row>
    <row r="2983" spans="2:35" x14ac:dyDescent="0.2">
      <c r="B2983" s="13"/>
      <c r="C2983" s="13"/>
      <c r="D2983" s="13"/>
      <c r="E2983" s="13"/>
      <c r="F2983" s="13"/>
      <c r="G2983" s="13"/>
      <c r="H2983" s="13"/>
      <c r="I2983" s="13"/>
      <c r="J2983" s="13"/>
      <c r="K2983" s="13"/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80"/>
    </row>
    <row r="2984" spans="2:35" x14ac:dyDescent="0.2">
      <c r="B2984" s="13"/>
      <c r="C2984" s="13"/>
      <c r="D2984" s="13"/>
      <c r="E2984" s="13"/>
      <c r="F2984" s="13"/>
      <c r="G2984" s="13"/>
      <c r="H2984" s="13"/>
      <c r="I2984" s="13"/>
      <c r="J2984" s="13"/>
      <c r="K2984" s="13"/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80"/>
    </row>
    <row r="2985" spans="2:35" x14ac:dyDescent="0.2">
      <c r="B2985" s="13"/>
      <c r="C2985" s="13"/>
      <c r="D2985" s="13"/>
      <c r="E2985" s="13"/>
      <c r="F2985" s="13"/>
      <c r="G2985" s="13"/>
      <c r="H2985" s="13"/>
      <c r="I2985" s="13"/>
      <c r="J2985" s="13"/>
      <c r="K2985" s="13"/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80"/>
    </row>
    <row r="2986" spans="2:35" x14ac:dyDescent="0.2">
      <c r="B2986" s="13"/>
      <c r="C2986" s="13"/>
      <c r="D2986" s="13"/>
      <c r="E2986" s="13"/>
      <c r="F2986" s="13"/>
      <c r="G2986" s="13"/>
      <c r="H2986" s="13"/>
      <c r="I2986" s="13"/>
      <c r="J2986" s="13"/>
      <c r="K2986" s="13"/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80"/>
    </row>
    <row r="2987" spans="2:35" x14ac:dyDescent="0.2">
      <c r="B2987" s="13"/>
      <c r="C2987" s="13"/>
      <c r="D2987" s="13"/>
      <c r="E2987" s="13"/>
      <c r="F2987" s="13"/>
      <c r="G2987" s="13"/>
      <c r="H2987" s="13"/>
      <c r="I2987" s="13"/>
      <c r="J2987" s="13"/>
      <c r="K2987" s="13"/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80"/>
    </row>
    <row r="2988" spans="2:35" x14ac:dyDescent="0.2">
      <c r="B2988" s="13"/>
      <c r="C2988" s="13"/>
      <c r="D2988" s="13"/>
      <c r="E2988" s="13"/>
      <c r="F2988" s="13"/>
      <c r="G2988" s="13"/>
      <c r="H2988" s="13"/>
      <c r="I2988" s="13"/>
      <c r="J2988" s="13"/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80"/>
    </row>
    <row r="2989" spans="2:35" x14ac:dyDescent="0.2">
      <c r="B2989" s="13"/>
      <c r="C2989" s="13"/>
      <c r="D2989" s="13"/>
      <c r="E2989" s="13"/>
      <c r="F2989" s="13"/>
      <c r="G2989" s="13"/>
      <c r="H2989" s="13"/>
      <c r="I2989" s="13"/>
      <c r="J2989" s="13"/>
      <c r="K2989" s="13"/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80"/>
    </row>
    <row r="2990" spans="2:35" x14ac:dyDescent="0.2">
      <c r="B2990" s="13"/>
      <c r="C2990" s="13"/>
      <c r="D2990" s="13"/>
      <c r="E2990" s="13"/>
      <c r="F2990" s="13"/>
      <c r="G2990" s="13"/>
      <c r="H2990" s="13"/>
      <c r="I2990" s="13"/>
      <c r="J2990" s="13"/>
      <c r="K2990" s="13"/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80"/>
    </row>
    <row r="2991" spans="2:35" x14ac:dyDescent="0.2">
      <c r="B2991" s="13"/>
      <c r="C2991" s="13"/>
      <c r="D2991" s="13"/>
      <c r="E2991" s="13"/>
      <c r="F2991" s="13"/>
      <c r="G2991" s="13"/>
      <c r="H2991" s="13"/>
      <c r="I2991" s="13"/>
      <c r="J2991" s="13"/>
      <c r="K2991" s="13"/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80"/>
    </row>
    <row r="2992" spans="2:35" x14ac:dyDescent="0.2">
      <c r="B2992" s="13"/>
      <c r="C2992" s="13"/>
      <c r="D2992" s="13"/>
      <c r="E2992" s="13"/>
      <c r="F2992" s="13"/>
      <c r="G2992" s="13"/>
      <c r="H2992" s="13"/>
      <c r="I2992" s="13"/>
      <c r="J2992" s="13"/>
      <c r="K2992" s="13"/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80"/>
    </row>
    <row r="2993" spans="2:35" x14ac:dyDescent="0.2">
      <c r="B2993" s="13"/>
      <c r="C2993" s="13"/>
      <c r="D2993" s="13"/>
      <c r="E2993" s="13"/>
      <c r="F2993" s="13"/>
      <c r="G2993" s="13"/>
      <c r="H2993" s="13"/>
      <c r="I2993" s="13"/>
      <c r="J2993" s="13"/>
      <c r="K2993" s="13"/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80"/>
    </row>
    <row r="2994" spans="2:35" x14ac:dyDescent="0.2">
      <c r="B2994" s="13"/>
      <c r="C2994" s="13"/>
      <c r="D2994" s="13"/>
      <c r="E2994" s="13"/>
      <c r="F2994" s="13"/>
      <c r="G2994" s="13"/>
      <c r="H2994" s="13"/>
      <c r="I2994" s="13"/>
      <c r="J2994" s="13"/>
      <c r="K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80"/>
    </row>
    <row r="2995" spans="2:35" x14ac:dyDescent="0.2">
      <c r="B2995" s="13"/>
      <c r="C2995" s="13"/>
      <c r="D2995" s="13"/>
      <c r="E2995" s="13"/>
      <c r="F2995" s="13"/>
      <c r="G2995" s="13"/>
      <c r="H2995" s="13"/>
      <c r="I2995" s="13"/>
      <c r="J2995" s="13"/>
      <c r="K2995" s="13"/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80"/>
    </row>
    <row r="2996" spans="2:35" x14ac:dyDescent="0.2">
      <c r="B2996" s="13"/>
      <c r="C2996" s="13"/>
      <c r="D2996" s="13"/>
      <c r="E2996" s="13"/>
      <c r="F2996" s="13"/>
      <c r="G2996" s="13"/>
      <c r="H2996" s="13"/>
      <c r="I2996" s="13"/>
      <c r="J2996" s="13"/>
      <c r="K2996" s="13"/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80"/>
    </row>
    <row r="2997" spans="2:35" x14ac:dyDescent="0.2">
      <c r="B2997" s="13"/>
      <c r="C2997" s="13"/>
      <c r="D2997" s="13"/>
      <c r="E2997" s="13"/>
      <c r="F2997" s="13"/>
      <c r="G2997" s="13"/>
      <c r="H2997" s="13"/>
      <c r="I2997" s="13"/>
      <c r="J2997" s="13"/>
      <c r="K2997" s="13"/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80"/>
    </row>
    <row r="2998" spans="2:35" x14ac:dyDescent="0.2">
      <c r="B2998" s="13"/>
      <c r="C2998" s="13"/>
      <c r="D2998" s="13"/>
      <c r="E2998" s="13"/>
      <c r="F2998" s="13"/>
      <c r="G2998" s="13"/>
      <c r="H2998" s="13"/>
      <c r="I2998" s="13"/>
      <c r="J2998" s="13"/>
      <c r="K2998" s="13"/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80"/>
    </row>
    <row r="2999" spans="2:35" x14ac:dyDescent="0.2">
      <c r="B2999" s="13"/>
      <c r="C2999" s="13"/>
      <c r="D2999" s="13"/>
      <c r="E2999" s="13"/>
      <c r="F2999" s="13"/>
      <c r="G2999" s="13"/>
      <c r="H2999" s="13"/>
      <c r="I2999" s="13"/>
      <c r="J2999" s="13"/>
      <c r="K2999" s="13"/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80"/>
    </row>
    <row r="3000" spans="2:35" x14ac:dyDescent="0.2">
      <c r="B3000" s="13"/>
      <c r="C3000" s="13"/>
      <c r="D3000" s="13"/>
      <c r="E3000" s="13"/>
      <c r="F3000" s="13"/>
      <c r="G3000" s="13"/>
      <c r="H3000" s="13"/>
      <c r="I3000" s="13"/>
      <c r="J3000" s="13"/>
      <c r="K3000" s="13"/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80"/>
    </row>
    <row r="3001" spans="2:35" x14ac:dyDescent="0.2">
      <c r="B3001" s="13"/>
      <c r="C3001" s="13"/>
      <c r="D3001" s="13"/>
      <c r="E3001" s="13"/>
      <c r="F3001" s="13"/>
      <c r="G3001" s="13"/>
      <c r="H3001" s="13"/>
      <c r="I3001" s="13"/>
      <c r="J3001" s="13"/>
      <c r="K3001" s="13"/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80"/>
    </row>
    <row r="3002" spans="2:35" x14ac:dyDescent="0.2">
      <c r="B3002" s="13"/>
      <c r="C3002" s="13"/>
      <c r="D3002" s="13"/>
      <c r="E3002" s="13"/>
      <c r="F3002" s="13"/>
      <c r="G3002" s="13"/>
      <c r="H3002" s="13"/>
      <c r="I3002" s="13"/>
      <c r="J3002" s="13"/>
      <c r="K3002" s="13"/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80"/>
    </row>
    <row r="3003" spans="2:35" x14ac:dyDescent="0.2">
      <c r="B3003" s="13"/>
      <c r="C3003" s="13"/>
      <c r="D3003" s="13"/>
      <c r="E3003" s="13"/>
      <c r="F3003" s="13"/>
      <c r="G3003" s="13"/>
      <c r="H3003" s="13"/>
      <c r="I3003" s="13"/>
      <c r="J3003" s="13"/>
      <c r="K3003" s="13"/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80"/>
    </row>
    <row r="3004" spans="2:35" x14ac:dyDescent="0.2">
      <c r="B3004" s="13"/>
      <c r="C3004" s="13"/>
      <c r="D3004" s="13"/>
      <c r="E3004" s="13"/>
      <c r="F3004" s="13"/>
      <c r="G3004" s="13"/>
      <c r="H3004" s="13"/>
      <c r="I3004" s="13"/>
      <c r="J3004" s="13"/>
      <c r="K3004" s="13"/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80"/>
    </row>
    <row r="3005" spans="2:35" x14ac:dyDescent="0.2">
      <c r="B3005" s="13"/>
      <c r="C3005" s="13"/>
      <c r="D3005" s="13"/>
      <c r="E3005" s="13"/>
      <c r="F3005" s="13"/>
      <c r="G3005" s="13"/>
      <c r="H3005" s="13"/>
      <c r="I3005" s="13"/>
      <c r="J3005" s="13"/>
      <c r="K3005" s="13"/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80"/>
    </row>
    <row r="3006" spans="2:35" x14ac:dyDescent="0.2">
      <c r="B3006" s="13"/>
      <c r="C3006" s="13"/>
      <c r="D3006" s="13"/>
      <c r="E3006" s="13"/>
      <c r="F3006" s="13"/>
      <c r="G3006" s="13"/>
      <c r="H3006" s="13"/>
      <c r="I3006" s="13"/>
      <c r="J3006" s="13"/>
      <c r="K3006" s="13"/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80"/>
    </row>
    <row r="3007" spans="2:35" x14ac:dyDescent="0.2">
      <c r="B3007" s="13"/>
      <c r="C3007" s="13"/>
      <c r="D3007" s="13"/>
      <c r="E3007" s="13"/>
      <c r="F3007" s="13"/>
      <c r="G3007" s="13"/>
      <c r="H3007" s="13"/>
      <c r="I3007" s="13"/>
      <c r="J3007" s="13"/>
      <c r="K3007" s="13"/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80"/>
    </row>
    <row r="3008" spans="2:35" x14ac:dyDescent="0.2">
      <c r="B3008" s="13"/>
      <c r="C3008" s="13"/>
      <c r="D3008" s="13"/>
      <c r="E3008" s="13"/>
      <c r="F3008" s="13"/>
      <c r="G3008" s="13"/>
      <c r="H3008" s="13"/>
      <c r="I3008" s="13"/>
      <c r="J3008" s="13"/>
      <c r="K3008" s="13"/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80"/>
    </row>
    <row r="3009" spans="2:35" x14ac:dyDescent="0.2">
      <c r="B3009" s="13"/>
      <c r="C3009" s="13"/>
      <c r="D3009" s="13"/>
      <c r="E3009" s="13"/>
      <c r="F3009" s="13"/>
      <c r="G3009" s="13"/>
      <c r="H3009" s="13"/>
      <c r="I3009" s="13"/>
      <c r="J3009" s="13"/>
      <c r="K3009" s="13"/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80"/>
    </row>
    <row r="3010" spans="2:35" x14ac:dyDescent="0.2">
      <c r="B3010" s="13"/>
      <c r="C3010" s="13"/>
      <c r="D3010" s="13"/>
      <c r="E3010" s="13"/>
      <c r="F3010" s="13"/>
      <c r="G3010" s="13"/>
      <c r="H3010" s="13"/>
      <c r="I3010" s="13"/>
      <c r="J3010" s="13"/>
      <c r="K3010" s="13"/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80"/>
    </row>
    <row r="3011" spans="2:35" x14ac:dyDescent="0.2">
      <c r="B3011" s="13"/>
      <c r="C3011" s="13"/>
      <c r="D3011" s="13"/>
      <c r="E3011" s="13"/>
      <c r="F3011" s="13"/>
      <c r="G3011" s="13"/>
      <c r="H3011" s="13"/>
      <c r="I3011" s="13"/>
      <c r="J3011" s="13"/>
      <c r="K3011" s="13"/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80"/>
    </row>
    <row r="3012" spans="2:35" x14ac:dyDescent="0.2">
      <c r="B3012" s="13"/>
      <c r="C3012" s="13"/>
      <c r="D3012" s="13"/>
      <c r="E3012" s="13"/>
      <c r="F3012" s="13"/>
      <c r="G3012" s="13"/>
      <c r="H3012" s="13"/>
      <c r="I3012" s="13"/>
      <c r="J3012" s="13"/>
      <c r="K3012" s="13"/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80"/>
    </row>
    <row r="3013" spans="2:35" x14ac:dyDescent="0.2">
      <c r="B3013" s="13"/>
      <c r="C3013" s="13"/>
      <c r="D3013" s="13"/>
      <c r="E3013" s="13"/>
      <c r="F3013" s="13"/>
      <c r="G3013" s="13"/>
      <c r="H3013" s="13"/>
      <c r="I3013" s="13"/>
      <c r="J3013" s="13"/>
      <c r="K3013" s="13"/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80"/>
    </row>
    <row r="3014" spans="2:35" x14ac:dyDescent="0.2">
      <c r="B3014" s="13"/>
      <c r="C3014" s="13"/>
      <c r="D3014" s="13"/>
      <c r="E3014" s="13"/>
      <c r="F3014" s="13"/>
      <c r="G3014" s="13"/>
      <c r="H3014" s="13"/>
      <c r="I3014" s="13"/>
      <c r="J3014" s="13"/>
      <c r="K3014" s="13"/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80"/>
    </row>
    <row r="3015" spans="2:35" x14ac:dyDescent="0.2">
      <c r="B3015" s="13"/>
      <c r="C3015" s="13"/>
      <c r="D3015" s="13"/>
      <c r="E3015" s="13"/>
      <c r="F3015" s="13"/>
      <c r="G3015" s="13"/>
      <c r="H3015" s="13"/>
      <c r="I3015" s="13"/>
      <c r="J3015" s="13"/>
      <c r="K3015" s="13"/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80"/>
    </row>
    <row r="3016" spans="2:35" x14ac:dyDescent="0.2">
      <c r="B3016" s="13"/>
      <c r="C3016" s="13"/>
      <c r="D3016" s="13"/>
      <c r="E3016" s="13"/>
      <c r="F3016" s="13"/>
      <c r="G3016" s="13"/>
      <c r="H3016" s="13"/>
      <c r="I3016" s="13"/>
      <c r="J3016" s="13"/>
      <c r="K3016" s="13"/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80"/>
    </row>
    <row r="3017" spans="2:35" x14ac:dyDescent="0.2">
      <c r="B3017" s="13"/>
      <c r="C3017" s="13"/>
      <c r="D3017" s="13"/>
      <c r="E3017" s="13"/>
      <c r="F3017" s="13"/>
      <c r="G3017" s="13"/>
      <c r="H3017" s="13"/>
      <c r="I3017" s="13"/>
      <c r="J3017" s="13"/>
      <c r="K3017" s="13"/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80"/>
    </row>
    <row r="3018" spans="2:35" x14ac:dyDescent="0.2">
      <c r="B3018" s="13"/>
      <c r="C3018" s="13"/>
      <c r="D3018" s="13"/>
      <c r="E3018" s="13"/>
      <c r="F3018" s="13"/>
      <c r="G3018" s="13"/>
      <c r="H3018" s="13"/>
      <c r="I3018" s="13"/>
      <c r="J3018" s="13"/>
      <c r="K3018" s="13"/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80"/>
    </row>
    <row r="3019" spans="2:35" x14ac:dyDescent="0.2">
      <c r="B3019" s="13"/>
      <c r="C3019" s="13"/>
      <c r="D3019" s="13"/>
      <c r="E3019" s="13"/>
      <c r="F3019" s="13"/>
      <c r="G3019" s="13"/>
      <c r="H3019" s="13"/>
      <c r="I3019" s="13"/>
      <c r="J3019" s="13"/>
      <c r="K3019" s="13"/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80"/>
    </row>
    <row r="3020" spans="2:35" x14ac:dyDescent="0.2">
      <c r="B3020" s="13"/>
      <c r="C3020" s="13"/>
      <c r="D3020" s="13"/>
      <c r="E3020" s="13"/>
      <c r="F3020" s="13"/>
      <c r="G3020" s="13"/>
      <c r="H3020" s="13"/>
      <c r="I3020" s="13"/>
      <c r="J3020" s="13"/>
      <c r="K3020" s="13"/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80"/>
    </row>
    <row r="3021" spans="2:35" x14ac:dyDescent="0.2">
      <c r="B3021" s="13"/>
      <c r="C3021" s="13"/>
      <c r="D3021" s="13"/>
      <c r="E3021" s="13"/>
      <c r="F3021" s="13"/>
      <c r="G3021" s="13"/>
      <c r="H3021" s="13"/>
      <c r="I3021" s="13"/>
      <c r="J3021" s="13"/>
      <c r="K3021" s="13"/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80"/>
    </row>
    <row r="3022" spans="2:35" x14ac:dyDescent="0.2">
      <c r="B3022" s="13"/>
      <c r="C3022" s="13"/>
      <c r="D3022" s="13"/>
      <c r="E3022" s="13"/>
      <c r="F3022" s="13"/>
      <c r="G3022" s="13"/>
      <c r="H3022" s="13"/>
      <c r="I3022" s="13"/>
      <c r="J3022" s="13"/>
      <c r="K3022" s="13"/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80"/>
    </row>
    <row r="3023" spans="2:35" x14ac:dyDescent="0.2">
      <c r="B3023" s="13"/>
      <c r="C3023" s="13"/>
      <c r="D3023" s="13"/>
      <c r="E3023" s="13"/>
      <c r="F3023" s="13"/>
      <c r="G3023" s="13"/>
      <c r="H3023" s="13"/>
      <c r="I3023" s="13"/>
      <c r="J3023" s="13"/>
      <c r="K3023" s="13"/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80"/>
    </row>
    <row r="3024" spans="2:35" x14ac:dyDescent="0.2">
      <c r="B3024" s="13"/>
      <c r="C3024" s="13"/>
      <c r="D3024" s="13"/>
      <c r="E3024" s="13"/>
      <c r="F3024" s="13"/>
      <c r="G3024" s="13"/>
      <c r="H3024" s="13"/>
      <c r="I3024" s="13"/>
      <c r="J3024" s="13"/>
      <c r="K3024" s="13"/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80"/>
    </row>
    <row r="3025" spans="2:35" x14ac:dyDescent="0.2">
      <c r="B3025" s="13"/>
      <c r="C3025" s="13"/>
      <c r="D3025" s="13"/>
      <c r="E3025" s="13"/>
      <c r="F3025" s="13"/>
      <c r="G3025" s="13"/>
      <c r="H3025" s="13"/>
      <c r="I3025" s="13"/>
      <c r="J3025" s="13"/>
      <c r="K3025" s="13"/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80"/>
    </row>
    <row r="3026" spans="2:35" x14ac:dyDescent="0.2">
      <c r="B3026" s="13"/>
      <c r="C3026" s="13"/>
      <c r="D3026" s="13"/>
      <c r="E3026" s="13"/>
      <c r="F3026" s="13"/>
      <c r="G3026" s="13"/>
      <c r="H3026" s="13"/>
      <c r="I3026" s="13"/>
      <c r="J3026" s="13"/>
      <c r="K3026" s="13"/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80"/>
    </row>
    <row r="3027" spans="2:35" x14ac:dyDescent="0.2">
      <c r="B3027" s="13"/>
      <c r="C3027" s="13"/>
      <c r="D3027" s="13"/>
      <c r="E3027" s="13"/>
      <c r="F3027" s="13"/>
      <c r="G3027" s="13"/>
      <c r="H3027" s="13"/>
      <c r="I3027" s="13"/>
      <c r="J3027" s="13"/>
      <c r="K3027" s="13"/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80"/>
    </row>
    <row r="3028" spans="2:35" x14ac:dyDescent="0.2">
      <c r="B3028" s="13"/>
      <c r="C3028" s="13"/>
      <c r="D3028" s="13"/>
      <c r="E3028" s="13"/>
      <c r="F3028" s="13"/>
      <c r="G3028" s="13"/>
      <c r="H3028" s="13"/>
      <c r="I3028" s="13"/>
      <c r="J3028" s="13"/>
      <c r="K3028" s="13"/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80"/>
    </row>
    <row r="3029" spans="2:35" x14ac:dyDescent="0.2">
      <c r="B3029" s="13"/>
      <c r="C3029" s="13"/>
      <c r="D3029" s="13"/>
      <c r="E3029" s="13"/>
      <c r="F3029" s="13"/>
      <c r="G3029" s="13"/>
      <c r="H3029" s="13"/>
      <c r="I3029" s="13"/>
      <c r="J3029" s="13"/>
      <c r="K3029" s="13"/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80"/>
    </row>
    <row r="3030" spans="2:35" x14ac:dyDescent="0.2">
      <c r="B3030" s="13"/>
      <c r="C3030" s="13"/>
      <c r="D3030" s="13"/>
      <c r="E3030" s="13"/>
      <c r="F3030" s="13"/>
      <c r="G3030" s="13"/>
      <c r="H3030" s="13"/>
      <c r="I3030" s="13"/>
      <c r="J3030" s="13"/>
      <c r="K3030" s="13"/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80"/>
    </row>
    <row r="3031" spans="2:35" x14ac:dyDescent="0.2">
      <c r="B3031" s="13"/>
      <c r="C3031" s="13"/>
      <c r="D3031" s="13"/>
      <c r="E3031" s="13"/>
      <c r="F3031" s="13"/>
      <c r="G3031" s="13"/>
      <c r="H3031" s="13"/>
      <c r="I3031" s="13"/>
      <c r="J3031" s="13"/>
      <c r="K3031" s="13"/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80"/>
    </row>
    <row r="3032" spans="2:35" x14ac:dyDescent="0.2">
      <c r="B3032" s="13"/>
      <c r="C3032" s="13"/>
      <c r="D3032" s="13"/>
      <c r="E3032" s="13"/>
      <c r="F3032" s="13"/>
      <c r="G3032" s="13"/>
      <c r="H3032" s="13"/>
      <c r="I3032" s="13"/>
      <c r="J3032" s="13"/>
      <c r="K3032" s="13"/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80"/>
    </row>
    <row r="3033" spans="2:35" x14ac:dyDescent="0.2">
      <c r="B3033" s="13"/>
      <c r="C3033" s="13"/>
      <c r="D3033" s="13"/>
      <c r="E3033" s="13"/>
      <c r="F3033" s="13"/>
      <c r="G3033" s="13"/>
      <c r="H3033" s="13"/>
      <c r="I3033" s="13"/>
      <c r="J3033" s="13"/>
      <c r="K3033" s="13"/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80"/>
    </row>
    <row r="3034" spans="2:35" x14ac:dyDescent="0.2">
      <c r="B3034" s="13"/>
      <c r="C3034" s="13"/>
      <c r="D3034" s="13"/>
      <c r="E3034" s="13"/>
      <c r="F3034" s="13"/>
      <c r="G3034" s="13"/>
      <c r="H3034" s="13"/>
      <c r="I3034" s="13"/>
      <c r="J3034" s="13"/>
      <c r="K3034" s="13"/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80"/>
    </row>
    <row r="3035" spans="2:35" x14ac:dyDescent="0.2">
      <c r="B3035" s="13"/>
      <c r="C3035" s="13"/>
      <c r="D3035" s="13"/>
      <c r="E3035" s="13"/>
      <c r="F3035" s="13"/>
      <c r="G3035" s="13"/>
      <c r="H3035" s="13"/>
      <c r="I3035" s="13"/>
      <c r="J3035" s="13"/>
      <c r="K3035" s="13"/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80"/>
    </row>
    <row r="3036" spans="2:35" x14ac:dyDescent="0.2">
      <c r="B3036" s="13"/>
      <c r="C3036" s="13"/>
      <c r="D3036" s="13"/>
      <c r="E3036" s="13"/>
      <c r="F3036" s="13"/>
      <c r="G3036" s="13"/>
      <c r="H3036" s="13"/>
      <c r="I3036" s="13"/>
      <c r="J3036" s="13"/>
      <c r="K3036" s="13"/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80"/>
    </row>
    <row r="3037" spans="2:35" x14ac:dyDescent="0.2">
      <c r="B3037" s="13"/>
      <c r="C3037" s="13"/>
      <c r="D3037" s="13"/>
      <c r="E3037" s="13"/>
      <c r="F3037" s="13"/>
      <c r="G3037" s="13"/>
      <c r="H3037" s="13"/>
      <c r="I3037" s="13"/>
      <c r="J3037" s="13"/>
      <c r="K3037" s="13"/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80"/>
    </row>
    <row r="3038" spans="2:35" x14ac:dyDescent="0.2">
      <c r="B3038" s="13"/>
      <c r="C3038" s="13"/>
      <c r="D3038" s="13"/>
      <c r="E3038" s="13"/>
      <c r="F3038" s="13"/>
      <c r="G3038" s="13"/>
      <c r="H3038" s="13"/>
      <c r="I3038" s="13"/>
      <c r="J3038" s="13"/>
      <c r="K3038" s="13"/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80"/>
    </row>
    <row r="3039" spans="2:35" x14ac:dyDescent="0.2">
      <c r="B3039" s="13"/>
      <c r="C3039" s="13"/>
      <c r="D3039" s="13"/>
      <c r="E3039" s="13"/>
      <c r="F3039" s="13"/>
      <c r="G3039" s="13"/>
      <c r="H3039" s="13"/>
      <c r="I3039" s="13"/>
      <c r="J3039" s="13"/>
      <c r="K3039" s="13"/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80"/>
    </row>
    <row r="3040" spans="2:35" x14ac:dyDescent="0.2">
      <c r="B3040" s="13"/>
      <c r="C3040" s="13"/>
      <c r="D3040" s="13"/>
      <c r="E3040" s="13"/>
      <c r="F3040" s="13"/>
      <c r="G3040" s="13"/>
      <c r="H3040" s="13"/>
      <c r="I3040" s="13"/>
      <c r="J3040" s="13"/>
      <c r="K3040" s="13"/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80"/>
    </row>
    <row r="3041" spans="2:35" x14ac:dyDescent="0.2">
      <c r="B3041" s="13"/>
      <c r="C3041" s="13"/>
      <c r="D3041" s="13"/>
      <c r="E3041" s="13"/>
      <c r="F3041" s="13"/>
      <c r="G3041" s="13"/>
      <c r="H3041" s="13"/>
      <c r="I3041" s="13"/>
      <c r="J3041" s="13"/>
      <c r="K3041" s="13"/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80"/>
    </row>
    <row r="3042" spans="2:35" x14ac:dyDescent="0.2">
      <c r="B3042" s="13"/>
      <c r="C3042" s="13"/>
      <c r="D3042" s="13"/>
      <c r="E3042" s="13"/>
      <c r="F3042" s="13"/>
      <c r="G3042" s="13"/>
      <c r="H3042" s="13"/>
      <c r="I3042" s="13"/>
      <c r="J3042" s="13"/>
      <c r="K3042" s="13"/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80"/>
    </row>
    <row r="3043" spans="2:35" x14ac:dyDescent="0.2">
      <c r="B3043" s="13"/>
      <c r="C3043" s="13"/>
      <c r="D3043" s="13"/>
      <c r="E3043" s="13"/>
      <c r="F3043" s="13"/>
      <c r="G3043" s="13"/>
      <c r="H3043" s="13"/>
      <c r="I3043" s="13"/>
      <c r="J3043" s="13"/>
      <c r="K3043" s="13"/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80"/>
    </row>
    <row r="3044" spans="2:35" x14ac:dyDescent="0.2">
      <c r="B3044" s="13"/>
      <c r="C3044" s="13"/>
      <c r="D3044" s="13"/>
      <c r="E3044" s="13"/>
      <c r="F3044" s="13"/>
      <c r="G3044" s="13"/>
      <c r="H3044" s="13"/>
      <c r="I3044" s="13"/>
      <c r="J3044" s="13"/>
      <c r="K3044" s="13"/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80"/>
    </row>
    <row r="3045" spans="2:35" x14ac:dyDescent="0.2">
      <c r="B3045" s="13"/>
      <c r="C3045" s="13"/>
      <c r="D3045" s="13"/>
      <c r="E3045" s="13"/>
      <c r="F3045" s="13"/>
      <c r="G3045" s="13"/>
      <c r="H3045" s="13"/>
      <c r="I3045" s="13"/>
      <c r="J3045" s="13"/>
      <c r="K3045" s="13"/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80"/>
    </row>
    <row r="3046" spans="2:35" x14ac:dyDescent="0.2">
      <c r="B3046" s="13"/>
      <c r="C3046" s="13"/>
      <c r="D3046" s="13"/>
      <c r="E3046" s="13"/>
      <c r="F3046" s="13"/>
      <c r="G3046" s="13"/>
      <c r="H3046" s="13"/>
      <c r="I3046" s="13"/>
      <c r="J3046" s="13"/>
      <c r="K3046" s="13"/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80"/>
    </row>
    <row r="3047" spans="2:35" x14ac:dyDescent="0.2">
      <c r="B3047" s="13"/>
      <c r="C3047" s="13"/>
      <c r="D3047" s="13"/>
      <c r="E3047" s="13"/>
      <c r="F3047" s="13"/>
      <c r="G3047" s="13"/>
      <c r="H3047" s="13"/>
      <c r="I3047" s="13"/>
      <c r="J3047" s="13"/>
      <c r="K3047" s="13"/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80"/>
    </row>
    <row r="3048" spans="2:35" x14ac:dyDescent="0.2">
      <c r="B3048" s="13"/>
      <c r="C3048" s="13"/>
      <c r="D3048" s="13"/>
      <c r="E3048" s="13"/>
      <c r="F3048" s="13"/>
      <c r="G3048" s="13"/>
      <c r="H3048" s="13"/>
      <c r="I3048" s="13"/>
      <c r="J3048" s="13"/>
      <c r="K3048" s="13"/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80"/>
    </row>
    <row r="3049" spans="2:35" x14ac:dyDescent="0.2">
      <c r="B3049" s="13"/>
      <c r="C3049" s="13"/>
      <c r="D3049" s="13"/>
      <c r="E3049" s="13"/>
      <c r="F3049" s="13"/>
      <c r="G3049" s="13"/>
      <c r="H3049" s="13"/>
      <c r="I3049" s="13"/>
      <c r="J3049" s="13"/>
      <c r="K3049" s="13"/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80"/>
    </row>
    <row r="3050" spans="2:35" x14ac:dyDescent="0.2">
      <c r="B3050" s="13"/>
      <c r="C3050" s="13"/>
      <c r="D3050" s="13"/>
      <c r="E3050" s="13"/>
      <c r="F3050" s="13"/>
      <c r="G3050" s="13"/>
      <c r="H3050" s="13"/>
      <c r="I3050" s="13"/>
      <c r="J3050" s="13"/>
      <c r="K3050" s="13"/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80"/>
    </row>
    <row r="3051" spans="2:35" x14ac:dyDescent="0.2">
      <c r="B3051" s="13"/>
      <c r="C3051" s="13"/>
      <c r="D3051" s="13"/>
      <c r="E3051" s="13"/>
      <c r="F3051" s="13"/>
      <c r="G3051" s="13"/>
      <c r="H3051" s="13"/>
      <c r="I3051" s="13"/>
      <c r="J3051" s="13"/>
      <c r="K3051" s="13"/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80"/>
    </row>
    <row r="3052" spans="2:35" x14ac:dyDescent="0.2">
      <c r="B3052" s="13"/>
      <c r="C3052" s="13"/>
      <c r="D3052" s="13"/>
      <c r="E3052" s="13"/>
      <c r="F3052" s="13"/>
      <c r="G3052" s="13"/>
      <c r="H3052" s="13"/>
      <c r="I3052" s="13"/>
      <c r="J3052" s="13"/>
      <c r="K3052" s="13"/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80"/>
    </row>
    <row r="3053" spans="2:35" x14ac:dyDescent="0.2">
      <c r="B3053" s="13"/>
      <c r="C3053" s="13"/>
      <c r="D3053" s="13"/>
      <c r="E3053" s="13"/>
      <c r="F3053" s="13"/>
      <c r="G3053" s="13"/>
      <c r="H3053" s="13"/>
      <c r="I3053" s="13"/>
      <c r="J3053" s="13"/>
      <c r="K3053" s="13"/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80"/>
    </row>
    <row r="3054" spans="2:35" x14ac:dyDescent="0.2">
      <c r="B3054" s="13"/>
      <c r="C3054" s="13"/>
      <c r="D3054" s="13"/>
      <c r="E3054" s="13"/>
      <c r="F3054" s="13"/>
      <c r="G3054" s="13"/>
      <c r="H3054" s="13"/>
      <c r="I3054" s="13"/>
      <c r="J3054" s="13"/>
      <c r="K3054" s="13"/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80"/>
    </row>
    <row r="3055" spans="2:35" x14ac:dyDescent="0.2">
      <c r="B3055" s="13"/>
      <c r="C3055" s="13"/>
      <c r="D3055" s="13"/>
      <c r="E3055" s="13"/>
      <c r="F3055" s="13"/>
      <c r="G3055" s="13"/>
      <c r="H3055" s="13"/>
      <c r="I3055" s="13"/>
      <c r="J3055" s="13"/>
      <c r="K3055" s="13"/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80"/>
    </row>
    <row r="3056" spans="2:35" x14ac:dyDescent="0.2">
      <c r="B3056" s="13"/>
      <c r="C3056" s="13"/>
      <c r="D3056" s="13"/>
      <c r="E3056" s="13"/>
      <c r="F3056" s="13"/>
      <c r="G3056" s="13"/>
      <c r="H3056" s="13"/>
      <c r="I3056" s="13"/>
      <c r="J3056" s="13"/>
      <c r="K3056" s="13"/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80"/>
    </row>
    <row r="3057" spans="2:35" x14ac:dyDescent="0.2">
      <c r="B3057" s="13"/>
      <c r="C3057" s="13"/>
      <c r="D3057" s="13"/>
      <c r="E3057" s="13"/>
      <c r="F3057" s="13"/>
      <c r="G3057" s="13"/>
      <c r="H3057" s="13"/>
      <c r="I3057" s="13"/>
      <c r="J3057" s="13"/>
      <c r="K3057" s="13"/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80"/>
    </row>
    <row r="3058" spans="2:35" x14ac:dyDescent="0.2">
      <c r="B3058" s="13"/>
      <c r="C3058" s="13"/>
      <c r="D3058" s="13"/>
      <c r="E3058" s="13"/>
      <c r="F3058" s="13"/>
      <c r="G3058" s="13"/>
      <c r="H3058" s="13"/>
      <c r="I3058" s="13"/>
      <c r="J3058" s="13"/>
      <c r="K3058" s="13"/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80"/>
    </row>
    <row r="3059" spans="2:35" x14ac:dyDescent="0.2">
      <c r="B3059" s="13"/>
      <c r="C3059" s="13"/>
      <c r="D3059" s="13"/>
      <c r="E3059" s="13"/>
      <c r="F3059" s="13"/>
      <c r="G3059" s="13"/>
      <c r="H3059" s="13"/>
      <c r="I3059" s="13"/>
      <c r="J3059" s="13"/>
      <c r="K3059" s="13"/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80"/>
    </row>
    <row r="3060" spans="2:35" x14ac:dyDescent="0.2">
      <c r="B3060" s="13"/>
      <c r="C3060" s="13"/>
      <c r="D3060" s="13"/>
      <c r="E3060" s="13"/>
      <c r="F3060" s="13"/>
      <c r="G3060" s="13"/>
      <c r="H3060" s="13"/>
      <c r="I3060" s="13"/>
      <c r="J3060" s="13"/>
      <c r="K3060" s="13"/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80"/>
    </row>
    <row r="3061" spans="2:35" x14ac:dyDescent="0.2">
      <c r="B3061" s="13"/>
      <c r="C3061" s="13"/>
      <c r="D3061" s="13"/>
      <c r="E3061" s="13"/>
      <c r="F3061" s="13"/>
      <c r="G3061" s="13"/>
      <c r="H3061" s="13"/>
      <c r="I3061" s="13"/>
      <c r="J3061" s="13"/>
      <c r="K3061" s="13"/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80"/>
    </row>
    <row r="3062" spans="2:35" x14ac:dyDescent="0.2">
      <c r="B3062" s="13"/>
      <c r="C3062" s="13"/>
      <c r="D3062" s="13"/>
      <c r="E3062" s="13"/>
      <c r="F3062" s="13"/>
      <c r="G3062" s="13"/>
      <c r="H3062" s="13"/>
      <c r="I3062" s="13"/>
      <c r="J3062" s="13"/>
      <c r="K3062" s="13"/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80"/>
    </row>
    <row r="3063" spans="2:35" x14ac:dyDescent="0.2">
      <c r="B3063" s="13"/>
      <c r="C3063" s="13"/>
      <c r="D3063" s="13"/>
      <c r="E3063" s="13"/>
      <c r="F3063" s="13"/>
      <c r="G3063" s="13"/>
      <c r="H3063" s="13"/>
      <c r="I3063" s="13"/>
      <c r="J3063" s="13"/>
      <c r="K3063" s="13"/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80"/>
    </row>
    <row r="3064" spans="2:35" x14ac:dyDescent="0.2">
      <c r="B3064" s="13"/>
      <c r="C3064" s="13"/>
      <c r="D3064" s="13"/>
      <c r="E3064" s="13"/>
      <c r="F3064" s="13"/>
      <c r="G3064" s="13"/>
      <c r="H3064" s="13"/>
      <c r="I3064" s="13"/>
      <c r="J3064" s="13"/>
      <c r="K3064" s="13"/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80"/>
    </row>
    <row r="3065" spans="2:35" x14ac:dyDescent="0.2">
      <c r="B3065" s="13"/>
      <c r="C3065" s="13"/>
      <c r="D3065" s="13"/>
      <c r="E3065" s="13"/>
      <c r="F3065" s="13"/>
      <c r="G3065" s="13"/>
      <c r="H3065" s="13"/>
      <c r="I3065" s="13"/>
      <c r="J3065" s="13"/>
      <c r="K3065" s="13"/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80"/>
    </row>
    <row r="3066" spans="2:35" x14ac:dyDescent="0.2">
      <c r="B3066" s="13"/>
      <c r="C3066" s="13"/>
      <c r="D3066" s="13"/>
      <c r="E3066" s="13"/>
      <c r="F3066" s="13"/>
      <c r="G3066" s="13"/>
      <c r="H3066" s="13"/>
      <c r="I3066" s="13"/>
      <c r="J3066" s="13"/>
      <c r="K3066" s="13"/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80"/>
    </row>
    <row r="3067" spans="2:35" x14ac:dyDescent="0.2">
      <c r="B3067" s="13"/>
      <c r="C3067" s="13"/>
      <c r="D3067" s="13"/>
      <c r="E3067" s="13"/>
      <c r="F3067" s="13"/>
      <c r="G3067" s="13"/>
      <c r="H3067" s="13"/>
      <c r="I3067" s="13"/>
      <c r="J3067" s="13"/>
      <c r="K3067" s="13"/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80"/>
    </row>
    <row r="3068" spans="2:35" x14ac:dyDescent="0.2">
      <c r="B3068" s="13"/>
      <c r="C3068" s="13"/>
      <c r="D3068" s="13"/>
      <c r="E3068" s="13"/>
      <c r="F3068" s="13"/>
      <c r="G3068" s="13"/>
      <c r="H3068" s="13"/>
      <c r="I3068" s="13"/>
      <c r="J3068" s="13"/>
      <c r="K3068" s="13"/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80"/>
    </row>
    <row r="3069" spans="2:35" x14ac:dyDescent="0.2">
      <c r="B3069" s="13"/>
      <c r="C3069" s="13"/>
      <c r="D3069" s="13"/>
      <c r="E3069" s="13"/>
      <c r="F3069" s="13"/>
      <c r="G3069" s="13"/>
      <c r="H3069" s="13"/>
      <c r="I3069" s="13"/>
      <c r="J3069" s="13"/>
      <c r="K3069" s="13"/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80"/>
    </row>
    <row r="3070" spans="2:35" x14ac:dyDescent="0.2">
      <c r="B3070" s="13"/>
      <c r="C3070" s="13"/>
      <c r="D3070" s="13"/>
      <c r="E3070" s="13"/>
      <c r="F3070" s="13"/>
      <c r="G3070" s="13"/>
      <c r="H3070" s="13"/>
      <c r="I3070" s="13"/>
      <c r="J3070" s="13"/>
      <c r="K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80"/>
    </row>
    <row r="3071" spans="2:35" x14ac:dyDescent="0.2">
      <c r="B3071" s="13"/>
      <c r="C3071" s="13"/>
      <c r="D3071" s="13"/>
      <c r="E3071" s="13"/>
      <c r="F3071" s="13"/>
      <c r="G3071" s="13"/>
      <c r="H3071" s="13"/>
      <c r="I3071" s="13"/>
      <c r="J3071" s="13"/>
      <c r="K3071" s="13"/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80"/>
    </row>
    <row r="3072" spans="2:35" x14ac:dyDescent="0.2">
      <c r="B3072" s="13"/>
      <c r="C3072" s="13"/>
      <c r="D3072" s="13"/>
      <c r="E3072" s="13"/>
      <c r="F3072" s="13"/>
      <c r="G3072" s="13"/>
      <c r="H3072" s="13"/>
      <c r="I3072" s="13"/>
      <c r="J3072" s="13"/>
      <c r="K3072" s="13"/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80"/>
    </row>
    <row r="3073" spans="2:35" x14ac:dyDescent="0.2">
      <c r="B3073" s="13"/>
      <c r="C3073" s="13"/>
      <c r="D3073" s="13"/>
      <c r="E3073" s="13"/>
      <c r="F3073" s="13"/>
      <c r="G3073" s="13"/>
      <c r="H3073" s="13"/>
      <c r="I3073" s="13"/>
      <c r="J3073" s="13"/>
      <c r="K3073" s="13"/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80"/>
    </row>
    <row r="3074" spans="2:35" x14ac:dyDescent="0.2">
      <c r="B3074" s="13"/>
      <c r="C3074" s="13"/>
      <c r="D3074" s="13"/>
      <c r="E3074" s="13"/>
      <c r="F3074" s="13"/>
      <c r="G3074" s="13"/>
      <c r="H3074" s="13"/>
      <c r="I3074" s="13"/>
      <c r="J3074" s="13"/>
      <c r="K3074" s="13"/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80"/>
    </row>
    <row r="3075" spans="2:35" x14ac:dyDescent="0.2">
      <c r="B3075" s="13"/>
      <c r="C3075" s="13"/>
      <c r="D3075" s="13"/>
      <c r="E3075" s="13"/>
      <c r="F3075" s="13"/>
      <c r="G3075" s="13"/>
      <c r="H3075" s="13"/>
      <c r="I3075" s="13"/>
      <c r="J3075" s="13"/>
      <c r="K3075" s="13"/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80"/>
    </row>
    <row r="3076" spans="2:35" x14ac:dyDescent="0.2">
      <c r="B3076" s="13"/>
      <c r="C3076" s="13"/>
      <c r="D3076" s="13"/>
      <c r="E3076" s="13"/>
      <c r="F3076" s="13"/>
      <c r="G3076" s="13"/>
      <c r="H3076" s="13"/>
      <c r="I3076" s="13"/>
      <c r="J3076" s="13"/>
      <c r="K3076" s="13"/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80"/>
    </row>
    <row r="3077" spans="2:35" x14ac:dyDescent="0.2">
      <c r="B3077" s="13"/>
      <c r="C3077" s="13"/>
      <c r="D3077" s="13"/>
      <c r="E3077" s="13"/>
      <c r="F3077" s="13"/>
      <c r="G3077" s="13"/>
      <c r="H3077" s="13"/>
      <c r="I3077" s="13"/>
      <c r="J3077" s="13"/>
      <c r="K3077" s="13"/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80"/>
    </row>
    <row r="3078" spans="2:35" x14ac:dyDescent="0.2">
      <c r="B3078" s="13"/>
      <c r="C3078" s="13"/>
      <c r="D3078" s="13"/>
      <c r="E3078" s="13"/>
      <c r="F3078" s="13"/>
      <c r="G3078" s="13"/>
      <c r="H3078" s="13"/>
      <c r="I3078" s="13"/>
      <c r="J3078" s="13"/>
      <c r="K3078" s="13"/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80"/>
    </row>
    <row r="3079" spans="2:35" x14ac:dyDescent="0.2">
      <c r="B3079" s="13"/>
      <c r="C3079" s="13"/>
      <c r="D3079" s="13"/>
      <c r="E3079" s="13"/>
      <c r="F3079" s="13"/>
      <c r="G3079" s="13"/>
      <c r="H3079" s="13"/>
      <c r="I3079" s="13"/>
      <c r="J3079" s="13"/>
      <c r="K3079" s="13"/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80"/>
    </row>
    <row r="3080" spans="2:35" x14ac:dyDescent="0.2">
      <c r="B3080" s="13"/>
      <c r="C3080" s="13"/>
      <c r="D3080" s="13"/>
      <c r="E3080" s="13"/>
      <c r="F3080" s="13"/>
      <c r="G3080" s="13"/>
      <c r="H3080" s="13"/>
      <c r="I3080" s="13"/>
      <c r="J3080" s="13"/>
      <c r="K3080" s="13"/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80"/>
    </row>
    <row r="3081" spans="2:35" x14ac:dyDescent="0.2">
      <c r="B3081" s="13"/>
      <c r="C3081" s="13"/>
      <c r="D3081" s="13"/>
      <c r="E3081" s="13"/>
      <c r="F3081" s="13"/>
      <c r="G3081" s="13"/>
      <c r="H3081" s="13"/>
      <c r="I3081" s="13"/>
      <c r="J3081" s="13"/>
      <c r="K3081" s="13"/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80"/>
    </row>
    <row r="3082" spans="2:35" x14ac:dyDescent="0.2">
      <c r="B3082" s="13"/>
      <c r="C3082" s="13"/>
      <c r="D3082" s="13"/>
      <c r="E3082" s="13"/>
      <c r="F3082" s="13"/>
      <c r="G3082" s="13"/>
      <c r="H3082" s="13"/>
      <c r="I3082" s="13"/>
      <c r="J3082" s="13"/>
      <c r="K3082" s="13"/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80"/>
    </row>
    <row r="3083" spans="2:35" x14ac:dyDescent="0.2">
      <c r="B3083" s="13"/>
      <c r="C3083" s="13"/>
      <c r="D3083" s="13"/>
      <c r="E3083" s="13"/>
      <c r="F3083" s="13"/>
      <c r="G3083" s="13"/>
      <c r="H3083" s="13"/>
      <c r="I3083" s="13"/>
      <c r="J3083" s="13"/>
      <c r="K3083" s="13"/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80"/>
    </row>
    <row r="3084" spans="2:35" x14ac:dyDescent="0.2">
      <c r="B3084" s="13"/>
      <c r="C3084" s="13"/>
      <c r="D3084" s="13"/>
      <c r="E3084" s="13"/>
      <c r="F3084" s="13"/>
      <c r="G3084" s="13"/>
      <c r="H3084" s="13"/>
      <c r="I3084" s="13"/>
      <c r="J3084" s="13"/>
      <c r="K3084" s="13"/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80"/>
    </row>
    <row r="3085" spans="2:35" x14ac:dyDescent="0.2">
      <c r="B3085" s="13"/>
      <c r="C3085" s="13"/>
      <c r="D3085" s="13"/>
      <c r="E3085" s="13"/>
      <c r="F3085" s="13"/>
      <c r="G3085" s="13"/>
      <c r="H3085" s="13"/>
      <c r="I3085" s="13"/>
      <c r="J3085" s="13"/>
      <c r="K3085" s="13"/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80"/>
    </row>
    <row r="3086" spans="2:35" x14ac:dyDescent="0.2">
      <c r="B3086" s="13"/>
      <c r="C3086" s="13"/>
      <c r="D3086" s="13"/>
      <c r="E3086" s="13"/>
      <c r="F3086" s="13"/>
      <c r="G3086" s="13"/>
      <c r="H3086" s="13"/>
      <c r="I3086" s="13"/>
      <c r="J3086" s="13"/>
      <c r="K3086" s="13"/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80"/>
    </row>
    <row r="3087" spans="2:35" x14ac:dyDescent="0.2">
      <c r="B3087" s="13"/>
      <c r="C3087" s="13"/>
      <c r="D3087" s="13"/>
      <c r="E3087" s="13"/>
      <c r="F3087" s="13"/>
      <c r="G3087" s="13"/>
      <c r="H3087" s="13"/>
      <c r="I3087" s="13"/>
      <c r="J3087" s="13"/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80"/>
    </row>
    <row r="3088" spans="2:35" x14ac:dyDescent="0.2">
      <c r="B3088" s="13"/>
      <c r="C3088" s="13"/>
      <c r="D3088" s="13"/>
      <c r="E3088" s="13"/>
      <c r="F3088" s="13"/>
      <c r="G3088" s="13"/>
      <c r="H3088" s="13"/>
      <c r="I3088" s="13"/>
      <c r="J3088" s="13"/>
      <c r="K3088" s="13"/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80"/>
    </row>
    <row r="3089" spans="2:35" x14ac:dyDescent="0.2">
      <c r="B3089" s="13"/>
      <c r="C3089" s="13"/>
      <c r="D3089" s="13"/>
      <c r="E3089" s="13"/>
      <c r="F3089" s="13"/>
      <c r="G3089" s="13"/>
      <c r="H3089" s="13"/>
      <c r="I3089" s="13"/>
      <c r="J3089" s="13"/>
      <c r="K3089" s="13"/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80"/>
    </row>
    <row r="3090" spans="2:35" x14ac:dyDescent="0.2">
      <c r="B3090" s="13"/>
      <c r="C3090" s="13"/>
      <c r="D3090" s="13"/>
      <c r="E3090" s="13"/>
      <c r="F3090" s="13"/>
      <c r="G3090" s="13"/>
      <c r="H3090" s="13"/>
      <c r="I3090" s="13"/>
      <c r="J3090" s="13"/>
      <c r="K3090" s="13"/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80"/>
    </row>
    <row r="3091" spans="2:35" x14ac:dyDescent="0.2">
      <c r="B3091" s="13"/>
      <c r="C3091" s="13"/>
      <c r="D3091" s="13"/>
      <c r="E3091" s="13"/>
      <c r="F3091" s="13"/>
      <c r="G3091" s="13"/>
      <c r="H3091" s="13"/>
      <c r="I3091" s="13"/>
      <c r="J3091" s="13"/>
      <c r="K3091" s="13"/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80"/>
    </row>
    <row r="3092" spans="2:35" x14ac:dyDescent="0.2">
      <c r="B3092" s="13"/>
      <c r="C3092" s="13"/>
      <c r="D3092" s="13"/>
      <c r="E3092" s="13"/>
      <c r="F3092" s="13"/>
      <c r="G3092" s="13"/>
      <c r="H3092" s="13"/>
      <c r="I3092" s="13"/>
      <c r="J3092" s="13"/>
      <c r="K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80"/>
    </row>
    <row r="3093" spans="2:35" x14ac:dyDescent="0.2">
      <c r="B3093" s="13"/>
      <c r="C3093" s="13"/>
      <c r="D3093" s="13"/>
      <c r="E3093" s="13"/>
      <c r="F3093" s="13"/>
      <c r="G3093" s="13"/>
      <c r="H3093" s="13"/>
      <c r="I3093" s="13"/>
      <c r="J3093" s="13"/>
      <c r="K3093" s="13"/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80"/>
    </row>
    <row r="3094" spans="2:35" x14ac:dyDescent="0.2">
      <c r="B3094" s="13"/>
      <c r="C3094" s="13"/>
      <c r="D3094" s="13"/>
      <c r="E3094" s="13"/>
      <c r="F3094" s="13"/>
      <c r="G3094" s="13"/>
      <c r="H3094" s="13"/>
      <c r="I3094" s="13"/>
      <c r="J3094" s="13"/>
      <c r="K3094" s="13"/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80"/>
    </row>
    <row r="3095" spans="2:35" x14ac:dyDescent="0.2">
      <c r="B3095" s="13"/>
      <c r="C3095" s="13"/>
      <c r="D3095" s="13"/>
      <c r="E3095" s="13"/>
      <c r="F3095" s="13"/>
      <c r="G3095" s="13"/>
      <c r="H3095" s="13"/>
      <c r="I3095" s="13"/>
      <c r="J3095" s="13"/>
      <c r="K3095" s="13"/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80"/>
    </row>
    <row r="3096" spans="2:35" x14ac:dyDescent="0.2">
      <c r="B3096" s="13"/>
      <c r="C3096" s="13"/>
      <c r="D3096" s="13"/>
      <c r="E3096" s="13"/>
      <c r="F3096" s="13"/>
      <c r="G3096" s="13"/>
      <c r="H3096" s="13"/>
      <c r="I3096" s="13"/>
      <c r="J3096" s="13"/>
      <c r="K3096" s="13"/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80"/>
    </row>
    <row r="3097" spans="2:35" x14ac:dyDescent="0.2">
      <c r="B3097" s="13"/>
      <c r="C3097" s="13"/>
      <c r="D3097" s="13"/>
      <c r="E3097" s="13"/>
      <c r="F3097" s="13"/>
      <c r="G3097" s="13"/>
      <c r="H3097" s="13"/>
      <c r="I3097" s="13"/>
      <c r="J3097" s="13"/>
      <c r="K3097" s="13"/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80"/>
    </row>
    <row r="3098" spans="2:35" x14ac:dyDescent="0.2">
      <c r="B3098" s="13"/>
      <c r="C3098" s="13"/>
      <c r="D3098" s="13"/>
      <c r="E3098" s="13"/>
      <c r="F3098" s="13"/>
      <c r="G3098" s="13"/>
      <c r="H3098" s="13"/>
      <c r="I3098" s="13"/>
      <c r="J3098" s="13"/>
      <c r="K3098" s="13"/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80"/>
    </row>
    <row r="3099" spans="2:35" x14ac:dyDescent="0.2">
      <c r="B3099" s="13"/>
      <c r="C3099" s="13"/>
      <c r="D3099" s="13"/>
      <c r="E3099" s="13"/>
      <c r="F3099" s="13"/>
      <c r="G3099" s="13"/>
      <c r="H3099" s="13"/>
      <c r="I3099" s="13"/>
      <c r="J3099" s="13"/>
      <c r="K3099" s="13"/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80"/>
    </row>
    <row r="3100" spans="2:35" x14ac:dyDescent="0.2">
      <c r="B3100" s="13"/>
      <c r="C3100" s="13"/>
      <c r="D3100" s="13"/>
      <c r="E3100" s="13"/>
      <c r="F3100" s="13"/>
      <c r="G3100" s="13"/>
      <c r="H3100" s="13"/>
      <c r="I3100" s="13"/>
      <c r="J3100" s="13"/>
      <c r="K3100" s="13"/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80"/>
    </row>
    <row r="3101" spans="2:35" x14ac:dyDescent="0.2">
      <c r="B3101" s="13"/>
      <c r="C3101" s="13"/>
      <c r="D3101" s="13"/>
      <c r="E3101" s="13"/>
      <c r="F3101" s="13"/>
      <c r="G3101" s="13"/>
      <c r="H3101" s="13"/>
      <c r="I3101" s="13"/>
      <c r="J3101" s="13"/>
      <c r="K3101" s="13"/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80"/>
    </row>
    <row r="3102" spans="2:35" x14ac:dyDescent="0.2">
      <c r="B3102" s="13"/>
      <c r="C3102" s="13"/>
      <c r="D3102" s="13"/>
      <c r="E3102" s="13"/>
      <c r="F3102" s="13"/>
      <c r="G3102" s="13"/>
      <c r="H3102" s="13"/>
      <c r="I3102" s="13"/>
      <c r="J3102" s="13"/>
      <c r="K3102" s="13"/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80"/>
    </row>
    <row r="3103" spans="2:35" x14ac:dyDescent="0.2">
      <c r="B3103" s="13"/>
      <c r="C3103" s="13"/>
      <c r="D3103" s="13"/>
      <c r="E3103" s="13"/>
      <c r="F3103" s="13"/>
      <c r="G3103" s="13"/>
      <c r="H3103" s="13"/>
      <c r="I3103" s="13"/>
      <c r="J3103" s="13"/>
      <c r="K3103" s="13"/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80"/>
    </row>
    <row r="3104" spans="2:35" x14ac:dyDescent="0.2">
      <c r="B3104" s="13"/>
      <c r="C3104" s="13"/>
      <c r="D3104" s="13"/>
      <c r="E3104" s="13"/>
      <c r="F3104" s="13"/>
      <c r="G3104" s="13"/>
      <c r="H3104" s="13"/>
      <c r="I3104" s="13"/>
      <c r="J3104" s="13"/>
      <c r="K3104" s="13"/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80"/>
    </row>
    <row r="3105" spans="2:35" x14ac:dyDescent="0.2">
      <c r="B3105" s="13"/>
      <c r="C3105" s="13"/>
      <c r="D3105" s="13"/>
      <c r="E3105" s="13"/>
      <c r="F3105" s="13"/>
      <c r="G3105" s="13"/>
      <c r="H3105" s="13"/>
      <c r="I3105" s="13"/>
      <c r="J3105" s="13"/>
      <c r="K3105" s="13"/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80"/>
    </row>
    <row r="3106" spans="2:35" x14ac:dyDescent="0.2">
      <c r="B3106" s="13"/>
      <c r="C3106" s="13"/>
      <c r="D3106" s="13"/>
      <c r="E3106" s="13"/>
      <c r="F3106" s="13"/>
      <c r="G3106" s="13"/>
      <c r="H3106" s="13"/>
      <c r="I3106" s="13"/>
      <c r="J3106" s="13"/>
      <c r="K3106" s="13"/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80"/>
    </row>
    <row r="3107" spans="2:35" x14ac:dyDescent="0.2">
      <c r="B3107" s="13"/>
      <c r="C3107" s="13"/>
      <c r="D3107" s="13"/>
      <c r="E3107" s="13"/>
      <c r="F3107" s="13"/>
      <c r="G3107" s="13"/>
      <c r="H3107" s="13"/>
      <c r="I3107" s="13"/>
      <c r="J3107" s="13"/>
      <c r="K3107" s="13"/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80"/>
    </row>
    <row r="3108" spans="2:35" x14ac:dyDescent="0.2">
      <c r="B3108" s="13"/>
      <c r="C3108" s="13"/>
      <c r="D3108" s="13"/>
      <c r="E3108" s="13"/>
      <c r="F3108" s="13"/>
      <c r="G3108" s="13"/>
      <c r="H3108" s="13"/>
      <c r="I3108" s="13"/>
      <c r="J3108" s="13"/>
      <c r="K3108" s="13"/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80"/>
    </row>
    <row r="3109" spans="2:35" x14ac:dyDescent="0.2">
      <c r="B3109" s="13"/>
      <c r="C3109" s="13"/>
      <c r="D3109" s="13"/>
      <c r="E3109" s="13"/>
      <c r="F3109" s="13"/>
      <c r="G3109" s="13"/>
      <c r="H3109" s="13"/>
      <c r="I3109" s="13"/>
      <c r="J3109" s="13"/>
      <c r="K3109" s="13"/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80"/>
    </row>
    <row r="3110" spans="2:35" x14ac:dyDescent="0.2">
      <c r="B3110" s="13"/>
      <c r="C3110" s="13"/>
      <c r="D3110" s="13"/>
      <c r="E3110" s="13"/>
      <c r="F3110" s="13"/>
      <c r="G3110" s="13"/>
      <c r="H3110" s="13"/>
      <c r="I3110" s="13"/>
      <c r="J3110" s="13"/>
      <c r="K3110" s="13"/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80"/>
    </row>
    <row r="3111" spans="2:35" x14ac:dyDescent="0.2">
      <c r="B3111" s="13"/>
      <c r="C3111" s="13"/>
      <c r="D3111" s="13"/>
      <c r="E3111" s="13"/>
      <c r="F3111" s="13"/>
      <c r="G3111" s="13"/>
      <c r="H3111" s="13"/>
      <c r="I3111" s="13"/>
      <c r="J3111" s="13"/>
      <c r="K3111" s="13"/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80"/>
    </row>
    <row r="3112" spans="2:35" x14ac:dyDescent="0.2">
      <c r="B3112" s="13"/>
      <c r="C3112" s="13"/>
      <c r="D3112" s="13"/>
      <c r="E3112" s="13"/>
      <c r="F3112" s="13"/>
      <c r="G3112" s="13"/>
      <c r="H3112" s="13"/>
      <c r="I3112" s="13"/>
      <c r="J3112" s="13"/>
      <c r="K3112" s="13"/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80"/>
    </row>
    <row r="3113" spans="2:35" x14ac:dyDescent="0.2">
      <c r="B3113" s="13"/>
      <c r="C3113" s="13"/>
      <c r="D3113" s="13"/>
      <c r="E3113" s="13"/>
      <c r="F3113" s="13"/>
      <c r="G3113" s="13"/>
      <c r="H3113" s="13"/>
      <c r="I3113" s="13"/>
      <c r="J3113" s="13"/>
      <c r="K3113" s="13"/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80"/>
    </row>
    <row r="3114" spans="2:35" x14ac:dyDescent="0.2">
      <c r="B3114" s="13"/>
      <c r="C3114" s="13"/>
      <c r="D3114" s="13"/>
      <c r="E3114" s="13"/>
      <c r="F3114" s="13"/>
      <c r="G3114" s="13"/>
      <c r="H3114" s="13"/>
      <c r="I3114" s="13"/>
      <c r="J3114" s="13"/>
      <c r="K3114" s="13"/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80"/>
    </row>
    <row r="3115" spans="2:35" x14ac:dyDescent="0.2">
      <c r="B3115" s="13"/>
      <c r="C3115" s="13"/>
      <c r="D3115" s="13"/>
      <c r="E3115" s="13"/>
      <c r="F3115" s="13"/>
      <c r="G3115" s="13"/>
      <c r="H3115" s="13"/>
      <c r="I3115" s="13"/>
      <c r="J3115" s="13"/>
      <c r="K3115" s="13"/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80"/>
    </row>
    <row r="3116" spans="2:35" x14ac:dyDescent="0.2">
      <c r="B3116" s="13"/>
      <c r="C3116" s="13"/>
      <c r="D3116" s="13"/>
      <c r="E3116" s="13"/>
      <c r="F3116" s="13"/>
      <c r="G3116" s="13"/>
      <c r="H3116" s="13"/>
      <c r="I3116" s="13"/>
      <c r="J3116" s="13"/>
      <c r="K3116" s="13"/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80"/>
    </row>
    <row r="3117" spans="2:35" x14ac:dyDescent="0.2">
      <c r="B3117" s="13"/>
      <c r="C3117" s="13"/>
      <c r="D3117" s="13"/>
      <c r="E3117" s="13"/>
      <c r="F3117" s="13"/>
      <c r="G3117" s="13"/>
      <c r="H3117" s="13"/>
      <c r="I3117" s="13"/>
      <c r="J3117" s="13"/>
      <c r="K3117" s="13"/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80"/>
    </row>
    <row r="3118" spans="2:35" x14ac:dyDescent="0.2">
      <c r="B3118" s="13"/>
      <c r="C3118" s="13"/>
      <c r="D3118" s="13"/>
      <c r="E3118" s="13"/>
      <c r="F3118" s="13"/>
      <c r="G3118" s="13"/>
      <c r="H3118" s="13"/>
      <c r="I3118" s="13"/>
      <c r="J3118" s="13"/>
      <c r="K3118" s="13"/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80"/>
    </row>
    <row r="3119" spans="2:35" x14ac:dyDescent="0.2">
      <c r="B3119" s="13"/>
      <c r="C3119" s="13"/>
      <c r="D3119" s="13"/>
      <c r="E3119" s="13"/>
      <c r="F3119" s="13"/>
      <c r="G3119" s="13"/>
      <c r="H3119" s="13"/>
      <c r="I3119" s="13"/>
      <c r="J3119" s="13"/>
      <c r="K3119" s="13"/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80"/>
    </row>
    <row r="3120" spans="2:35" x14ac:dyDescent="0.2">
      <c r="B3120" s="13"/>
      <c r="C3120" s="13"/>
      <c r="D3120" s="13"/>
      <c r="E3120" s="13"/>
      <c r="F3120" s="13"/>
      <c r="G3120" s="13"/>
      <c r="H3120" s="13"/>
      <c r="I3120" s="13"/>
      <c r="J3120" s="13"/>
      <c r="K3120" s="13"/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80"/>
    </row>
    <row r="3121" spans="2:35" x14ac:dyDescent="0.2">
      <c r="B3121" s="13"/>
      <c r="C3121" s="13"/>
      <c r="D3121" s="13"/>
      <c r="E3121" s="13"/>
      <c r="F3121" s="13"/>
      <c r="G3121" s="13"/>
      <c r="H3121" s="13"/>
      <c r="I3121" s="13"/>
      <c r="J3121" s="13"/>
      <c r="K3121" s="13"/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80"/>
    </row>
    <row r="3122" spans="2:35" x14ac:dyDescent="0.2">
      <c r="B3122" s="13"/>
      <c r="C3122" s="13"/>
      <c r="D3122" s="13"/>
      <c r="E3122" s="13"/>
      <c r="F3122" s="13"/>
      <c r="G3122" s="13"/>
      <c r="H3122" s="13"/>
      <c r="I3122" s="13"/>
      <c r="J3122" s="13"/>
      <c r="K3122" s="13"/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80"/>
    </row>
    <row r="3123" spans="2:35" x14ac:dyDescent="0.2">
      <c r="B3123" s="13"/>
      <c r="C3123" s="13"/>
      <c r="D3123" s="13"/>
      <c r="E3123" s="13"/>
      <c r="F3123" s="13"/>
      <c r="G3123" s="13"/>
      <c r="H3123" s="13"/>
      <c r="I3123" s="13"/>
      <c r="J3123" s="13"/>
      <c r="K3123" s="13"/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80"/>
    </row>
    <row r="3124" spans="2:35" x14ac:dyDescent="0.2">
      <c r="B3124" s="13"/>
      <c r="C3124" s="13"/>
      <c r="D3124" s="13"/>
      <c r="E3124" s="13"/>
      <c r="F3124" s="13"/>
      <c r="G3124" s="13"/>
      <c r="H3124" s="13"/>
      <c r="I3124" s="13"/>
      <c r="J3124" s="13"/>
      <c r="K3124" s="13"/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80"/>
    </row>
    <row r="3125" spans="2:35" x14ac:dyDescent="0.2">
      <c r="B3125" s="13"/>
      <c r="C3125" s="13"/>
      <c r="D3125" s="13"/>
      <c r="E3125" s="13"/>
      <c r="F3125" s="13"/>
      <c r="G3125" s="13"/>
      <c r="H3125" s="13"/>
      <c r="I3125" s="13"/>
      <c r="J3125" s="13"/>
      <c r="K3125" s="13"/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80"/>
    </row>
    <row r="3126" spans="2:35" x14ac:dyDescent="0.2">
      <c r="B3126" s="13"/>
      <c r="C3126" s="13"/>
      <c r="D3126" s="13"/>
      <c r="E3126" s="13"/>
      <c r="F3126" s="13"/>
      <c r="G3126" s="13"/>
      <c r="H3126" s="13"/>
      <c r="I3126" s="13"/>
      <c r="J3126" s="13"/>
      <c r="K3126" s="13"/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80"/>
    </row>
    <row r="3127" spans="2:35" x14ac:dyDescent="0.2">
      <c r="B3127" s="13"/>
      <c r="C3127" s="13"/>
      <c r="D3127" s="13"/>
      <c r="E3127" s="13"/>
      <c r="F3127" s="13"/>
      <c r="G3127" s="13"/>
      <c r="H3127" s="13"/>
      <c r="I3127" s="13"/>
      <c r="J3127" s="13"/>
      <c r="K3127" s="13"/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80"/>
    </row>
    <row r="3128" spans="2:35" x14ac:dyDescent="0.2">
      <c r="B3128" s="13"/>
      <c r="C3128" s="13"/>
      <c r="D3128" s="13"/>
      <c r="E3128" s="13"/>
      <c r="F3128" s="13"/>
      <c r="G3128" s="13"/>
      <c r="H3128" s="13"/>
      <c r="I3128" s="13"/>
      <c r="J3128" s="13"/>
      <c r="K3128" s="13"/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80"/>
    </row>
    <row r="3129" spans="2:35" x14ac:dyDescent="0.2">
      <c r="B3129" s="13"/>
      <c r="C3129" s="13"/>
      <c r="D3129" s="13"/>
      <c r="E3129" s="13"/>
      <c r="F3129" s="13"/>
      <c r="G3129" s="13"/>
      <c r="H3129" s="13"/>
      <c r="I3129" s="13"/>
      <c r="J3129" s="13"/>
      <c r="K3129" s="13"/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80"/>
    </row>
    <row r="3130" spans="2:35" x14ac:dyDescent="0.2">
      <c r="B3130" s="13"/>
      <c r="C3130" s="13"/>
      <c r="D3130" s="13"/>
      <c r="E3130" s="13"/>
      <c r="F3130" s="13"/>
      <c r="G3130" s="13"/>
      <c r="H3130" s="13"/>
      <c r="I3130" s="13"/>
      <c r="J3130" s="13"/>
      <c r="K3130" s="13"/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80"/>
    </row>
    <row r="3131" spans="2:35" x14ac:dyDescent="0.2">
      <c r="B3131" s="13"/>
      <c r="C3131" s="13"/>
      <c r="D3131" s="13"/>
      <c r="E3131" s="13"/>
      <c r="F3131" s="13"/>
      <c r="G3131" s="13"/>
      <c r="H3131" s="13"/>
      <c r="I3131" s="13"/>
      <c r="J3131" s="13"/>
      <c r="K3131" s="13"/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80"/>
    </row>
    <row r="3132" spans="2:35" x14ac:dyDescent="0.2">
      <c r="B3132" s="13"/>
      <c r="C3132" s="13"/>
      <c r="D3132" s="13"/>
      <c r="E3132" s="13"/>
      <c r="F3132" s="13"/>
      <c r="G3132" s="13"/>
      <c r="H3132" s="13"/>
      <c r="I3132" s="13"/>
      <c r="J3132" s="13"/>
      <c r="K3132" s="13"/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80"/>
    </row>
    <row r="3133" spans="2:35" x14ac:dyDescent="0.2">
      <c r="B3133" s="13"/>
      <c r="C3133" s="13"/>
      <c r="D3133" s="13"/>
      <c r="E3133" s="13"/>
      <c r="F3133" s="13"/>
      <c r="G3133" s="13"/>
      <c r="H3133" s="13"/>
      <c r="I3133" s="13"/>
      <c r="J3133" s="13"/>
      <c r="K3133" s="13"/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80"/>
    </row>
    <row r="3134" spans="2:35" x14ac:dyDescent="0.2">
      <c r="B3134" s="13"/>
      <c r="C3134" s="13"/>
      <c r="D3134" s="13"/>
      <c r="E3134" s="13"/>
      <c r="F3134" s="13"/>
      <c r="G3134" s="13"/>
      <c r="H3134" s="13"/>
      <c r="I3134" s="13"/>
      <c r="J3134" s="13"/>
      <c r="K3134" s="13"/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80"/>
    </row>
    <row r="3135" spans="2:35" x14ac:dyDescent="0.2">
      <c r="B3135" s="13"/>
      <c r="C3135" s="13"/>
      <c r="D3135" s="13"/>
      <c r="E3135" s="13"/>
      <c r="F3135" s="13"/>
      <c r="G3135" s="13"/>
      <c r="H3135" s="13"/>
      <c r="I3135" s="13"/>
      <c r="J3135" s="13"/>
      <c r="K3135" s="13"/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80"/>
    </row>
    <row r="3136" spans="2:35" x14ac:dyDescent="0.2">
      <c r="B3136" s="13"/>
      <c r="C3136" s="13"/>
      <c r="D3136" s="13"/>
      <c r="E3136" s="13"/>
      <c r="F3136" s="13"/>
      <c r="G3136" s="13"/>
      <c r="H3136" s="13"/>
      <c r="I3136" s="13"/>
      <c r="J3136" s="13"/>
      <c r="K3136" s="13"/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80"/>
    </row>
    <row r="3137" spans="2:35" x14ac:dyDescent="0.2">
      <c r="B3137" s="13"/>
      <c r="C3137" s="13"/>
      <c r="D3137" s="13"/>
      <c r="E3137" s="13"/>
      <c r="F3137" s="13"/>
      <c r="G3137" s="13"/>
      <c r="H3137" s="13"/>
      <c r="I3137" s="13"/>
      <c r="J3137" s="13"/>
      <c r="K3137" s="13"/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80"/>
    </row>
    <row r="3138" spans="2:35" x14ac:dyDescent="0.2">
      <c r="B3138" s="13"/>
      <c r="C3138" s="13"/>
      <c r="D3138" s="13"/>
      <c r="E3138" s="13"/>
      <c r="F3138" s="13"/>
      <c r="G3138" s="13"/>
      <c r="H3138" s="13"/>
      <c r="I3138" s="13"/>
      <c r="J3138" s="13"/>
      <c r="K3138" s="13"/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80"/>
    </row>
    <row r="3139" spans="2:35" x14ac:dyDescent="0.2">
      <c r="B3139" s="13"/>
      <c r="C3139" s="13"/>
      <c r="D3139" s="13"/>
      <c r="E3139" s="13"/>
      <c r="F3139" s="13"/>
      <c r="G3139" s="13"/>
      <c r="H3139" s="13"/>
      <c r="I3139" s="13"/>
      <c r="J3139" s="13"/>
      <c r="K3139" s="13"/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80"/>
    </row>
    <row r="3140" spans="2:35" x14ac:dyDescent="0.2">
      <c r="B3140" s="13"/>
      <c r="C3140" s="13"/>
      <c r="D3140" s="13"/>
      <c r="E3140" s="13"/>
      <c r="F3140" s="13"/>
      <c r="G3140" s="13"/>
      <c r="H3140" s="13"/>
      <c r="I3140" s="13"/>
      <c r="J3140" s="13"/>
      <c r="K3140" s="13"/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80"/>
    </row>
    <row r="3141" spans="2:35" x14ac:dyDescent="0.2">
      <c r="B3141" s="13"/>
      <c r="C3141" s="13"/>
      <c r="D3141" s="13"/>
      <c r="E3141" s="13"/>
      <c r="F3141" s="13"/>
      <c r="G3141" s="13"/>
      <c r="H3141" s="13"/>
      <c r="I3141" s="13"/>
      <c r="J3141" s="13"/>
      <c r="K3141" s="13"/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80"/>
    </row>
    <row r="3142" spans="2:35" x14ac:dyDescent="0.2">
      <c r="B3142" s="13"/>
      <c r="C3142" s="13"/>
      <c r="D3142" s="13"/>
      <c r="E3142" s="13"/>
      <c r="F3142" s="13"/>
      <c r="G3142" s="13"/>
      <c r="H3142" s="13"/>
      <c r="I3142" s="13"/>
      <c r="J3142" s="13"/>
      <c r="K3142" s="13"/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80"/>
    </row>
    <row r="3143" spans="2:35" x14ac:dyDescent="0.2">
      <c r="B3143" s="13"/>
      <c r="C3143" s="13"/>
      <c r="D3143" s="13"/>
      <c r="E3143" s="13"/>
      <c r="F3143" s="13"/>
      <c r="G3143" s="13"/>
      <c r="H3143" s="13"/>
      <c r="I3143" s="13"/>
      <c r="J3143" s="13"/>
      <c r="K3143" s="13"/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80"/>
    </row>
    <row r="3144" spans="2:35" x14ac:dyDescent="0.2">
      <c r="B3144" s="13"/>
      <c r="C3144" s="13"/>
      <c r="D3144" s="13"/>
      <c r="E3144" s="13"/>
      <c r="F3144" s="13"/>
      <c r="G3144" s="13"/>
      <c r="H3144" s="13"/>
      <c r="I3144" s="13"/>
      <c r="J3144" s="13"/>
      <c r="K3144" s="13"/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80"/>
    </row>
    <row r="3145" spans="2:35" x14ac:dyDescent="0.2">
      <c r="B3145" s="13"/>
      <c r="C3145" s="13"/>
      <c r="D3145" s="13"/>
      <c r="E3145" s="13"/>
      <c r="F3145" s="13"/>
      <c r="G3145" s="13"/>
      <c r="H3145" s="13"/>
      <c r="I3145" s="13"/>
      <c r="J3145" s="13"/>
      <c r="K3145" s="13"/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80"/>
    </row>
    <row r="3146" spans="2:35" x14ac:dyDescent="0.2">
      <c r="B3146" s="13"/>
      <c r="C3146" s="13"/>
      <c r="D3146" s="13"/>
      <c r="E3146" s="13"/>
      <c r="F3146" s="13"/>
      <c r="G3146" s="13"/>
      <c r="H3146" s="13"/>
      <c r="I3146" s="13"/>
      <c r="J3146" s="13"/>
      <c r="K3146" s="13"/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80"/>
    </row>
    <row r="3147" spans="2:35" x14ac:dyDescent="0.2">
      <c r="B3147" s="13"/>
      <c r="C3147" s="13"/>
      <c r="D3147" s="13"/>
      <c r="E3147" s="13"/>
      <c r="F3147" s="13"/>
      <c r="G3147" s="13"/>
      <c r="H3147" s="13"/>
      <c r="I3147" s="13"/>
      <c r="J3147" s="13"/>
      <c r="K3147" s="13"/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80"/>
    </row>
    <row r="3148" spans="2:35" x14ac:dyDescent="0.2">
      <c r="B3148" s="13"/>
      <c r="C3148" s="13"/>
      <c r="D3148" s="13"/>
      <c r="E3148" s="13"/>
      <c r="F3148" s="13"/>
      <c r="G3148" s="13"/>
      <c r="H3148" s="13"/>
      <c r="I3148" s="13"/>
      <c r="J3148" s="13"/>
      <c r="K3148" s="13"/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80"/>
    </row>
    <row r="3149" spans="2:35" x14ac:dyDescent="0.2">
      <c r="B3149" s="13"/>
      <c r="C3149" s="13"/>
      <c r="D3149" s="13"/>
      <c r="E3149" s="13"/>
      <c r="F3149" s="13"/>
      <c r="G3149" s="13"/>
      <c r="H3149" s="13"/>
      <c r="I3149" s="13"/>
      <c r="J3149" s="13"/>
      <c r="K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80"/>
    </row>
    <row r="3150" spans="2:35" x14ac:dyDescent="0.2">
      <c r="B3150" s="13"/>
      <c r="C3150" s="13"/>
      <c r="D3150" s="13"/>
      <c r="E3150" s="13"/>
      <c r="F3150" s="13"/>
      <c r="G3150" s="13"/>
      <c r="H3150" s="13"/>
      <c r="I3150" s="13"/>
      <c r="J3150" s="13"/>
      <c r="K3150" s="13"/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80"/>
    </row>
    <row r="3151" spans="2:35" x14ac:dyDescent="0.2">
      <c r="B3151" s="13"/>
      <c r="C3151" s="13"/>
      <c r="D3151" s="13"/>
      <c r="E3151" s="13"/>
      <c r="F3151" s="13"/>
      <c r="G3151" s="13"/>
      <c r="H3151" s="13"/>
      <c r="I3151" s="13"/>
      <c r="J3151" s="13"/>
      <c r="K3151" s="13"/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80"/>
    </row>
    <row r="3152" spans="2:35" x14ac:dyDescent="0.2">
      <c r="B3152" s="13"/>
      <c r="C3152" s="13"/>
      <c r="D3152" s="13"/>
      <c r="E3152" s="13"/>
      <c r="F3152" s="13"/>
      <c r="G3152" s="13"/>
      <c r="H3152" s="13"/>
      <c r="I3152" s="13"/>
      <c r="J3152" s="13"/>
      <c r="K3152" s="13"/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80"/>
    </row>
    <row r="3153" spans="2:35" x14ac:dyDescent="0.2">
      <c r="B3153" s="13"/>
      <c r="C3153" s="13"/>
      <c r="D3153" s="13"/>
      <c r="E3153" s="13"/>
      <c r="F3153" s="13"/>
      <c r="G3153" s="13"/>
      <c r="H3153" s="13"/>
      <c r="I3153" s="13"/>
      <c r="J3153" s="13"/>
      <c r="K3153" s="13"/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80"/>
    </row>
    <row r="3154" spans="2:35" x14ac:dyDescent="0.2">
      <c r="B3154" s="13"/>
      <c r="C3154" s="13"/>
      <c r="D3154" s="13"/>
      <c r="E3154" s="13"/>
      <c r="F3154" s="13"/>
      <c r="G3154" s="13"/>
      <c r="H3154" s="13"/>
      <c r="I3154" s="13"/>
      <c r="J3154" s="13"/>
      <c r="K3154" s="13"/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80"/>
    </row>
    <row r="3155" spans="2:35" x14ac:dyDescent="0.2">
      <c r="B3155" s="13"/>
      <c r="C3155" s="13"/>
      <c r="D3155" s="13"/>
      <c r="E3155" s="13"/>
      <c r="F3155" s="13"/>
      <c r="G3155" s="13"/>
      <c r="H3155" s="13"/>
      <c r="I3155" s="13"/>
      <c r="J3155" s="13"/>
      <c r="K3155" s="13"/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80"/>
    </row>
    <row r="3156" spans="2:35" x14ac:dyDescent="0.2">
      <c r="B3156" s="13"/>
      <c r="C3156" s="13"/>
      <c r="D3156" s="13"/>
      <c r="E3156" s="13"/>
      <c r="F3156" s="13"/>
      <c r="G3156" s="13"/>
      <c r="H3156" s="13"/>
      <c r="I3156" s="13"/>
      <c r="J3156" s="13"/>
      <c r="K3156" s="13"/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80"/>
    </row>
    <row r="3157" spans="2:35" x14ac:dyDescent="0.2">
      <c r="B3157" s="13"/>
      <c r="C3157" s="13"/>
      <c r="D3157" s="13"/>
      <c r="E3157" s="13"/>
      <c r="F3157" s="13"/>
      <c r="G3157" s="13"/>
      <c r="H3157" s="13"/>
      <c r="I3157" s="13"/>
      <c r="J3157" s="13"/>
      <c r="K3157" s="13"/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80"/>
    </row>
    <row r="3158" spans="2:35" x14ac:dyDescent="0.2">
      <c r="B3158" s="13"/>
      <c r="C3158" s="13"/>
      <c r="D3158" s="13"/>
      <c r="E3158" s="13"/>
      <c r="F3158" s="13"/>
      <c r="G3158" s="13"/>
      <c r="H3158" s="13"/>
      <c r="I3158" s="13"/>
      <c r="J3158" s="13"/>
      <c r="K3158" s="13"/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80"/>
    </row>
    <row r="3159" spans="2:35" x14ac:dyDescent="0.2">
      <c r="B3159" s="13"/>
      <c r="C3159" s="13"/>
      <c r="D3159" s="13"/>
      <c r="E3159" s="13"/>
      <c r="F3159" s="13"/>
      <c r="G3159" s="13"/>
      <c r="H3159" s="13"/>
      <c r="I3159" s="13"/>
      <c r="J3159" s="13"/>
      <c r="K3159" s="13"/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80"/>
    </row>
    <row r="3160" spans="2:35" x14ac:dyDescent="0.2">
      <c r="B3160" s="13"/>
      <c r="C3160" s="13"/>
      <c r="D3160" s="13"/>
      <c r="E3160" s="13"/>
      <c r="F3160" s="13"/>
      <c r="G3160" s="13"/>
      <c r="H3160" s="13"/>
      <c r="I3160" s="13"/>
      <c r="J3160" s="13"/>
      <c r="K3160" s="13"/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80"/>
    </row>
    <row r="3161" spans="2:35" x14ac:dyDescent="0.2">
      <c r="B3161" s="13"/>
      <c r="C3161" s="13"/>
      <c r="D3161" s="13"/>
      <c r="E3161" s="13"/>
      <c r="F3161" s="13"/>
      <c r="G3161" s="13"/>
      <c r="H3161" s="13"/>
      <c r="I3161" s="13"/>
      <c r="J3161" s="13"/>
      <c r="K3161" s="13"/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80"/>
    </row>
    <row r="3162" spans="2:35" x14ac:dyDescent="0.2">
      <c r="B3162" s="13"/>
      <c r="C3162" s="13"/>
      <c r="D3162" s="13"/>
      <c r="E3162" s="13"/>
      <c r="F3162" s="13"/>
      <c r="G3162" s="13"/>
      <c r="H3162" s="13"/>
      <c r="I3162" s="13"/>
      <c r="J3162" s="13"/>
      <c r="K3162" s="13"/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80"/>
    </row>
    <row r="3163" spans="2:35" x14ac:dyDescent="0.2">
      <c r="B3163" s="13"/>
      <c r="C3163" s="13"/>
      <c r="D3163" s="13"/>
      <c r="E3163" s="13"/>
      <c r="F3163" s="13"/>
      <c r="G3163" s="13"/>
      <c r="H3163" s="13"/>
      <c r="I3163" s="13"/>
      <c r="J3163" s="13"/>
      <c r="K3163" s="13"/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80"/>
    </row>
    <row r="3164" spans="2:35" x14ac:dyDescent="0.2">
      <c r="B3164" s="13"/>
      <c r="C3164" s="13"/>
      <c r="D3164" s="13"/>
      <c r="E3164" s="13"/>
      <c r="F3164" s="13"/>
      <c r="G3164" s="13"/>
      <c r="H3164" s="13"/>
      <c r="I3164" s="13"/>
      <c r="J3164" s="13"/>
      <c r="K3164" s="13"/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80"/>
    </row>
    <row r="3165" spans="2:35" x14ac:dyDescent="0.2">
      <c r="B3165" s="13"/>
      <c r="C3165" s="13"/>
      <c r="D3165" s="13"/>
      <c r="E3165" s="13"/>
      <c r="F3165" s="13"/>
      <c r="G3165" s="13"/>
      <c r="H3165" s="13"/>
      <c r="I3165" s="13"/>
      <c r="J3165" s="13"/>
      <c r="K3165" s="13"/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80"/>
    </row>
    <row r="3166" spans="2:35" x14ac:dyDescent="0.2">
      <c r="B3166" s="13"/>
      <c r="C3166" s="13"/>
      <c r="D3166" s="13"/>
      <c r="E3166" s="13"/>
      <c r="F3166" s="13"/>
      <c r="G3166" s="13"/>
      <c r="H3166" s="13"/>
      <c r="I3166" s="13"/>
      <c r="J3166" s="13"/>
      <c r="K3166" s="13"/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80"/>
    </row>
    <row r="3167" spans="2:35" x14ac:dyDescent="0.2">
      <c r="B3167" s="13"/>
      <c r="C3167" s="13"/>
      <c r="D3167" s="13"/>
      <c r="E3167" s="13"/>
      <c r="F3167" s="13"/>
      <c r="G3167" s="13"/>
      <c r="H3167" s="13"/>
      <c r="I3167" s="13"/>
      <c r="J3167" s="13"/>
      <c r="K3167" s="13"/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80"/>
    </row>
    <row r="3168" spans="2:35" x14ac:dyDescent="0.2">
      <c r="B3168" s="13"/>
      <c r="C3168" s="13"/>
      <c r="D3168" s="13"/>
      <c r="E3168" s="13"/>
      <c r="F3168" s="13"/>
      <c r="G3168" s="13"/>
      <c r="H3168" s="13"/>
      <c r="I3168" s="13"/>
      <c r="J3168" s="13"/>
      <c r="K3168" s="13"/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80"/>
    </row>
    <row r="3169" spans="2:35" x14ac:dyDescent="0.2">
      <c r="B3169" s="13"/>
      <c r="C3169" s="13"/>
      <c r="D3169" s="13"/>
      <c r="E3169" s="13"/>
      <c r="F3169" s="13"/>
      <c r="G3169" s="13"/>
      <c r="H3169" s="13"/>
      <c r="I3169" s="13"/>
      <c r="J3169" s="13"/>
      <c r="K3169" s="13"/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80"/>
    </row>
    <row r="3170" spans="2:35" x14ac:dyDescent="0.2">
      <c r="B3170" s="13"/>
      <c r="C3170" s="13"/>
      <c r="D3170" s="13"/>
      <c r="E3170" s="13"/>
      <c r="F3170" s="13"/>
      <c r="G3170" s="13"/>
      <c r="H3170" s="13"/>
      <c r="I3170" s="13"/>
      <c r="J3170" s="13"/>
      <c r="K3170" s="13"/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80"/>
    </row>
    <row r="3171" spans="2:35" x14ac:dyDescent="0.2">
      <c r="B3171" s="13"/>
      <c r="C3171" s="13"/>
      <c r="D3171" s="13"/>
      <c r="E3171" s="13"/>
      <c r="F3171" s="13"/>
      <c r="G3171" s="13"/>
      <c r="H3171" s="13"/>
      <c r="I3171" s="13"/>
      <c r="J3171" s="13"/>
      <c r="K3171" s="13"/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80"/>
    </row>
    <row r="3172" spans="2:35" x14ac:dyDescent="0.2">
      <c r="B3172" s="13"/>
      <c r="C3172" s="13"/>
      <c r="D3172" s="13"/>
      <c r="E3172" s="13"/>
      <c r="F3172" s="13"/>
      <c r="G3172" s="13"/>
      <c r="H3172" s="13"/>
      <c r="I3172" s="13"/>
      <c r="J3172" s="13"/>
      <c r="K3172" s="13"/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80"/>
    </row>
    <row r="3173" spans="2:35" x14ac:dyDescent="0.2">
      <c r="B3173" s="13"/>
      <c r="C3173" s="13"/>
      <c r="D3173" s="13"/>
      <c r="E3173" s="13"/>
      <c r="F3173" s="13"/>
      <c r="G3173" s="13"/>
      <c r="H3173" s="13"/>
      <c r="I3173" s="13"/>
      <c r="J3173" s="13"/>
      <c r="K3173" s="13"/>
      <c r="L3173" s="1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80"/>
    </row>
    <row r="3174" spans="2:35" x14ac:dyDescent="0.2">
      <c r="B3174" s="13"/>
      <c r="C3174" s="13"/>
      <c r="D3174" s="13"/>
      <c r="E3174" s="13"/>
      <c r="F3174" s="13"/>
      <c r="G3174" s="13"/>
      <c r="H3174" s="13"/>
      <c r="I3174" s="13"/>
      <c r="J3174" s="13"/>
      <c r="K3174" s="13"/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80"/>
    </row>
    <row r="3175" spans="2:35" x14ac:dyDescent="0.2">
      <c r="B3175" s="13"/>
      <c r="C3175" s="13"/>
      <c r="D3175" s="13"/>
      <c r="E3175" s="13"/>
      <c r="F3175" s="13"/>
      <c r="G3175" s="13"/>
      <c r="H3175" s="13"/>
      <c r="I3175" s="13"/>
      <c r="J3175" s="13"/>
      <c r="K3175" s="13"/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80"/>
    </row>
    <row r="3176" spans="2:35" x14ac:dyDescent="0.2">
      <c r="B3176" s="13"/>
      <c r="C3176" s="13"/>
      <c r="D3176" s="13"/>
      <c r="E3176" s="13"/>
      <c r="F3176" s="13"/>
      <c r="G3176" s="13"/>
      <c r="H3176" s="13"/>
      <c r="I3176" s="13"/>
      <c r="J3176" s="13"/>
      <c r="K3176" s="13"/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80"/>
    </row>
    <row r="3177" spans="2:35" x14ac:dyDescent="0.2">
      <c r="B3177" s="13"/>
      <c r="C3177" s="13"/>
      <c r="D3177" s="13"/>
      <c r="E3177" s="13"/>
      <c r="F3177" s="13"/>
      <c r="G3177" s="13"/>
      <c r="H3177" s="13"/>
      <c r="I3177" s="13"/>
      <c r="J3177" s="13"/>
      <c r="K3177" s="13"/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80"/>
    </row>
    <row r="3178" spans="2:35" x14ac:dyDescent="0.2">
      <c r="B3178" s="13"/>
      <c r="C3178" s="13"/>
      <c r="D3178" s="13"/>
      <c r="E3178" s="13"/>
      <c r="F3178" s="13"/>
      <c r="G3178" s="13"/>
      <c r="H3178" s="13"/>
      <c r="I3178" s="13"/>
      <c r="J3178" s="13"/>
      <c r="K3178" s="13"/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80"/>
    </row>
    <row r="3179" spans="2:35" x14ac:dyDescent="0.2">
      <c r="B3179" s="13"/>
      <c r="C3179" s="13"/>
      <c r="D3179" s="13"/>
      <c r="E3179" s="13"/>
      <c r="F3179" s="13"/>
      <c r="G3179" s="13"/>
      <c r="H3179" s="13"/>
      <c r="I3179" s="13"/>
      <c r="J3179" s="13"/>
      <c r="K3179" s="13"/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80"/>
    </row>
    <row r="3180" spans="2:35" x14ac:dyDescent="0.2">
      <c r="B3180" s="13"/>
      <c r="C3180" s="13"/>
      <c r="D3180" s="13"/>
      <c r="E3180" s="13"/>
      <c r="F3180" s="13"/>
      <c r="G3180" s="13"/>
      <c r="H3180" s="13"/>
      <c r="I3180" s="13"/>
      <c r="J3180" s="13"/>
      <c r="K3180" s="13"/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80"/>
    </row>
    <row r="3181" spans="2:35" x14ac:dyDescent="0.2">
      <c r="B3181" s="13"/>
      <c r="C3181" s="13"/>
      <c r="D3181" s="13"/>
      <c r="E3181" s="13"/>
      <c r="F3181" s="13"/>
      <c r="G3181" s="13"/>
      <c r="H3181" s="13"/>
      <c r="I3181" s="13"/>
      <c r="J3181" s="13"/>
      <c r="K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80"/>
    </row>
    <row r="3182" spans="2:35" x14ac:dyDescent="0.2">
      <c r="B3182" s="13"/>
      <c r="C3182" s="13"/>
      <c r="D3182" s="13"/>
      <c r="E3182" s="13"/>
      <c r="F3182" s="13"/>
      <c r="G3182" s="13"/>
      <c r="H3182" s="13"/>
      <c r="I3182" s="13"/>
      <c r="J3182" s="13"/>
      <c r="K3182" s="13"/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80"/>
    </row>
    <row r="3183" spans="2:35" x14ac:dyDescent="0.2">
      <c r="B3183" s="13"/>
      <c r="C3183" s="13"/>
      <c r="D3183" s="13"/>
      <c r="E3183" s="13"/>
      <c r="F3183" s="13"/>
      <c r="G3183" s="13"/>
      <c r="H3183" s="13"/>
      <c r="I3183" s="13"/>
      <c r="J3183" s="13"/>
      <c r="K3183" s="13"/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80"/>
    </row>
    <row r="3184" spans="2:35" x14ac:dyDescent="0.2">
      <c r="B3184" s="13"/>
      <c r="C3184" s="13"/>
      <c r="D3184" s="13"/>
      <c r="E3184" s="13"/>
      <c r="F3184" s="13"/>
      <c r="G3184" s="13"/>
      <c r="H3184" s="13"/>
      <c r="I3184" s="13"/>
      <c r="J3184" s="13"/>
      <c r="K3184" s="13"/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80"/>
    </row>
    <row r="3185" spans="2:35" x14ac:dyDescent="0.2">
      <c r="B3185" s="13"/>
      <c r="C3185" s="13"/>
      <c r="D3185" s="13"/>
      <c r="E3185" s="13"/>
      <c r="F3185" s="13"/>
      <c r="G3185" s="13"/>
      <c r="H3185" s="13"/>
      <c r="I3185" s="13"/>
      <c r="J3185" s="13"/>
      <c r="K3185" s="13"/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80"/>
    </row>
    <row r="3186" spans="2:35" x14ac:dyDescent="0.2">
      <c r="B3186" s="13"/>
      <c r="C3186" s="13"/>
      <c r="D3186" s="13"/>
      <c r="E3186" s="13"/>
      <c r="F3186" s="13"/>
      <c r="G3186" s="13"/>
      <c r="H3186" s="13"/>
      <c r="I3186" s="13"/>
      <c r="J3186" s="13"/>
      <c r="K3186" s="13"/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80"/>
    </row>
    <row r="3187" spans="2:35" x14ac:dyDescent="0.2">
      <c r="B3187" s="13"/>
      <c r="C3187" s="13"/>
      <c r="D3187" s="13"/>
      <c r="E3187" s="13"/>
      <c r="F3187" s="13"/>
      <c r="G3187" s="13"/>
      <c r="H3187" s="13"/>
      <c r="I3187" s="13"/>
      <c r="J3187" s="13"/>
      <c r="K3187" s="13"/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80"/>
    </row>
    <row r="3188" spans="2:35" x14ac:dyDescent="0.2">
      <c r="B3188" s="13"/>
      <c r="C3188" s="13"/>
      <c r="D3188" s="13"/>
      <c r="E3188" s="13"/>
      <c r="F3188" s="13"/>
      <c r="G3188" s="13"/>
      <c r="H3188" s="13"/>
      <c r="I3188" s="13"/>
      <c r="J3188" s="13"/>
      <c r="K3188" s="13"/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80"/>
    </row>
    <row r="3189" spans="2:35" x14ac:dyDescent="0.2">
      <c r="B3189" s="13"/>
      <c r="C3189" s="13"/>
      <c r="D3189" s="13"/>
      <c r="E3189" s="13"/>
      <c r="F3189" s="13"/>
      <c r="G3189" s="13"/>
      <c r="H3189" s="13"/>
      <c r="I3189" s="13"/>
      <c r="J3189" s="13"/>
      <c r="K3189" s="13"/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80"/>
    </row>
    <row r="3190" spans="2:35" x14ac:dyDescent="0.2">
      <c r="B3190" s="13"/>
      <c r="C3190" s="13"/>
      <c r="D3190" s="13"/>
      <c r="E3190" s="13"/>
      <c r="F3190" s="13"/>
      <c r="G3190" s="13"/>
      <c r="H3190" s="13"/>
      <c r="I3190" s="13"/>
      <c r="J3190" s="13"/>
      <c r="K3190" s="13"/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80"/>
    </row>
    <row r="3191" spans="2:35" x14ac:dyDescent="0.2">
      <c r="B3191" s="13"/>
      <c r="C3191" s="13"/>
      <c r="D3191" s="13"/>
      <c r="E3191" s="13"/>
      <c r="F3191" s="13"/>
      <c r="G3191" s="13"/>
      <c r="H3191" s="13"/>
      <c r="I3191" s="13"/>
      <c r="J3191" s="13"/>
      <c r="K3191" s="13"/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80"/>
    </row>
    <row r="3192" spans="2:35" x14ac:dyDescent="0.2">
      <c r="B3192" s="13"/>
      <c r="C3192" s="13"/>
      <c r="D3192" s="13"/>
      <c r="E3192" s="13"/>
      <c r="F3192" s="13"/>
      <c r="G3192" s="13"/>
      <c r="H3192" s="13"/>
      <c r="I3192" s="13"/>
      <c r="J3192" s="13"/>
      <c r="K3192" s="13"/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80"/>
    </row>
    <row r="3193" spans="2:35" x14ac:dyDescent="0.2">
      <c r="B3193" s="13"/>
      <c r="C3193" s="13"/>
      <c r="D3193" s="13"/>
      <c r="E3193" s="13"/>
      <c r="F3193" s="13"/>
      <c r="G3193" s="13"/>
      <c r="H3193" s="13"/>
      <c r="I3193" s="13"/>
      <c r="J3193" s="13"/>
      <c r="K3193" s="13"/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80"/>
    </row>
    <row r="3194" spans="2:35" x14ac:dyDescent="0.2">
      <c r="B3194" s="13"/>
      <c r="C3194" s="13"/>
      <c r="D3194" s="13"/>
      <c r="E3194" s="13"/>
      <c r="F3194" s="13"/>
      <c r="G3194" s="13"/>
      <c r="H3194" s="13"/>
      <c r="I3194" s="13"/>
      <c r="J3194" s="13"/>
      <c r="K3194" s="13"/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80"/>
    </row>
    <row r="3195" spans="2:35" x14ac:dyDescent="0.2">
      <c r="B3195" s="13"/>
      <c r="C3195" s="13"/>
      <c r="D3195" s="13"/>
      <c r="E3195" s="13"/>
      <c r="F3195" s="13"/>
      <c r="G3195" s="13"/>
      <c r="H3195" s="13"/>
      <c r="I3195" s="13"/>
      <c r="J3195" s="13"/>
      <c r="K3195" s="13"/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80"/>
    </row>
    <row r="3196" spans="2:35" x14ac:dyDescent="0.2">
      <c r="B3196" s="13"/>
      <c r="C3196" s="13"/>
      <c r="D3196" s="13"/>
      <c r="E3196" s="13"/>
      <c r="F3196" s="13"/>
      <c r="G3196" s="13"/>
      <c r="H3196" s="13"/>
      <c r="I3196" s="13"/>
      <c r="J3196" s="13"/>
      <c r="K3196" s="13"/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80"/>
    </row>
    <row r="3197" spans="2:35" x14ac:dyDescent="0.2">
      <c r="B3197" s="13"/>
      <c r="C3197" s="13"/>
      <c r="D3197" s="13"/>
      <c r="E3197" s="13"/>
      <c r="F3197" s="13"/>
      <c r="G3197" s="13"/>
      <c r="H3197" s="13"/>
      <c r="I3197" s="13"/>
      <c r="J3197" s="13"/>
      <c r="K3197" s="13"/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80"/>
    </row>
    <row r="3198" spans="2:35" x14ac:dyDescent="0.2">
      <c r="B3198" s="13"/>
      <c r="C3198" s="13"/>
      <c r="D3198" s="13"/>
      <c r="E3198" s="13"/>
      <c r="F3198" s="13"/>
      <c r="G3198" s="13"/>
      <c r="H3198" s="13"/>
      <c r="I3198" s="13"/>
      <c r="J3198" s="13"/>
      <c r="K3198" s="13"/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80"/>
    </row>
    <row r="3199" spans="2:35" x14ac:dyDescent="0.2">
      <c r="B3199" s="13"/>
      <c r="C3199" s="13"/>
      <c r="D3199" s="13"/>
      <c r="E3199" s="13"/>
      <c r="F3199" s="13"/>
      <c r="G3199" s="13"/>
      <c r="H3199" s="13"/>
      <c r="I3199" s="13"/>
      <c r="J3199" s="13"/>
      <c r="K3199" s="13"/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80"/>
    </row>
    <row r="3200" spans="2:35" x14ac:dyDescent="0.2">
      <c r="B3200" s="13"/>
      <c r="C3200" s="13"/>
      <c r="D3200" s="13"/>
      <c r="E3200" s="13"/>
      <c r="F3200" s="13"/>
      <c r="G3200" s="13"/>
      <c r="H3200" s="13"/>
      <c r="I3200" s="13"/>
      <c r="J3200" s="13"/>
      <c r="K3200" s="13"/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80"/>
    </row>
    <row r="3201" spans="2:35" x14ac:dyDescent="0.2">
      <c r="B3201" s="13"/>
      <c r="C3201" s="13"/>
      <c r="D3201" s="13"/>
      <c r="E3201" s="13"/>
      <c r="F3201" s="13"/>
      <c r="G3201" s="13"/>
      <c r="H3201" s="13"/>
      <c r="I3201" s="13"/>
      <c r="J3201" s="13"/>
      <c r="K3201" s="13"/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80"/>
    </row>
    <row r="3202" spans="2:35" x14ac:dyDescent="0.2">
      <c r="B3202" s="13"/>
      <c r="C3202" s="13"/>
      <c r="D3202" s="13"/>
      <c r="E3202" s="13"/>
      <c r="F3202" s="13"/>
      <c r="G3202" s="13"/>
      <c r="H3202" s="13"/>
      <c r="I3202" s="13"/>
      <c r="J3202" s="13"/>
      <c r="K3202" s="13"/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80"/>
    </row>
    <row r="3203" spans="2:35" x14ac:dyDescent="0.2">
      <c r="B3203" s="13"/>
      <c r="C3203" s="13"/>
      <c r="D3203" s="13"/>
      <c r="E3203" s="13"/>
      <c r="F3203" s="13"/>
      <c r="G3203" s="13"/>
      <c r="H3203" s="13"/>
      <c r="I3203" s="13"/>
      <c r="J3203" s="13"/>
      <c r="K3203" s="13"/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80"/>
    </row>
    <row r="3204" spans="2:35" x14ac:dyDescent="0.2">
      <c r="B3204" s="13"/>
      <c r="C3204" s="13"/>
      <c r="D3204" s="13"/>
      <c r="E3204" s="13"/>
      <c r="F3204" s="13"/>
      <c r="G3204" s="13"/>
      <c r="H3204" s="13"/>
      <c r="I3204" s="13"/>
      <c r="J3204" s="13"/>
      <c r="K3204" s="13"/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80"/>
    </row>
    <row r="3205" spans="2:35" x14ac:dyDescent="0.2">
      <c r="B3205" s="13"/>
      <c r="C3205" s="13"/>
      <c r="D3205" s="13"/>
      <c r="E3205" s="13"/>
      <c r="F3205" s="13"/>
      <c r="G3205" s="13"/>
      <c r="H3205" s="13"/>
      <c r="I3205" s="13"/>
      <c r="J3205" s="13"/>
      <c r="K3205" s="13"/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80"/>
    </row>
    <row r="3206" spans="2:35" x14ac:dyDescent="0.2">
      <c r="B3206" s="13"/>
      <c r="C3206" s="13"/>
      <c r="D3206" s="13"/>
      <c r="E3206" s="13"/>
      <c r="F3206" s="13"/>
      <c r="G3206" s="13"/>
      <c r="H3206" s="13"/>
      <c r="I3206" s="13"/>
      <c r="J3206" s="13"/>
      <c r="K3206" s="13"/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80"/>
    </row>
    <row r="3207" spans="2:35" x14ac:dyDescent="0.2">
      <c r="B3207" s="13"/>
      <c r="C3207" s="13"/>
      <c r="D3207" s="13"/>
      <c r="E3207" s="13"/>
      <c r="F3207" s="13"/>
      <c r="G3207" s="13"/>
      <c r="H3207" s="13"/>
      <c r="I3207" s="13"/>
      <c r="J3207" s="13"/>
      <c r="K3207" s="13"/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80"/>
    </row>
    <row r="3208" spans="2:35" x14ac:dyDescent="0.2">
      <c r="B3208" s="13"/>
      <c r="C3208" s="13"/>
      <c r="D3208" s="13"/>
      <c r="E3208" s="13"/>
      <c r="F3208" s="13"/>
      <c r="G3208" s="13"/>
      <c r="H3208" s="13"/>
      <c r="I3208" s="13"/>
      <c r="J3208" s="13"/>
      <c r="K3208" s="13"/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80"/>
    </row>
    <row r="3209" spans="2:35" x14ac:dyDescent="0.2">
      <c r="B3209" s="13"/>
      <c r="C3209" s="13"/>
      <c r="D3209" s="13"/>
      <c r="E3209" s="13"/>
      <c r="F3209" s="13"/>
      <c r="G3209" s="13"/>
      <c r="H3209" s="13"/>
      <c r="I3209" s="13"/>
      <c r="J3209" s="13"/>
      <c r="K3209" s="13"/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80"/>
    </row>
    <row r="3210" spans="2:35" x14ac:dyDescent="0.2">
      <c r="B3210" s="13"/>
      <c r="C3210" s="13"/>
      <c r="D3210" s="13"/>
      <c r="E3210" s="13"/>
      <c r="F3210" s="13"/>
      <c r="G3210" s="13"/>
      <c r="H3210" s="13"/>
      <c r="I3210" s="13"/>
      <c r="J3210" s="13"/>
      <c r="K3210" s="13"/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80"/>
    </row>
    <row r="3211" spans="2:35" x14ac:dyDescent="0.2">
      <c r="B3211" s="13"/>
      <c r="C3211" s="13"/>
      <c r="D3211" s="13"/>
      <c r="E3211" s="13"/>
      <c r="F3211" s="13"/>
      <c r="G3211" s="13"/>
      <c r="H3211" s="13"/>
      <c r="I3211" s="13"/>
      <c r="J3211" s="13"/>
      <c r="K3211" s="13"/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80"/>
    </row>
    <row r="3212" spans="2:35" x14ac:dyDescent="0.2">
      <c r="B3212" s="13"/>
      <c r="C3212" s="13"/>
      <c r="D3212" s="13"/>
      <c r="E3212" s="13"/>
      <c r="F3212" s="13"/>
      <c r="G3212" s="13"/>
      <c r="H3212" s="13"/>
      <c r="I3212" s="13"/>
      <c r="J3212" s="13"/>
      <c r="K3212" s="13"/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80"/>
    </row>
    <row r="3213" spans="2:35" x14ac:dyDescent="0.2">
      <c r="B3213" s="13"/>
      <c r="C3213" s="13"/>
      <c r="D3213" s="13"/>
      <c r="E3213" s="13"/>
      <c r="F3213" s="13"/>
      <c r="G3213" s="13"/>
      <c r="H3213" s="13"/>
      <c r="I3213" s="13"/>
      <c r="J3213" s="13"/>
      <c r="K3213" s="13"/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80"/>
    </row>
    <row r="3214" spans="2:35" x14ac:dyDescent="0.2">
      <c r="B3214" s="13"/>
      <c r="C3214" s="13"/>
      <c r="D3214" s="13"/>
      <c r="E3214" s="13"/>
      <c r="F3214" s="13"/>
      <c r="G3214" s="13"/>
      <c r="H3214" s="13"/>
      <c r="I3214" s="13"/>
      <c r="J3214" s="13"/>
      <c r="K3214" s="13"/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80"/>
    </row>
    <row r="3215" spans="2:35" x14ac:dyDescent="0.2">
      <c r="B3215" s="13"/>
      <c r="C3215" s="13"/>
      <c r="D3215" s="13"/>
      <c r="E3215" s="13"/>
      <c r="F3215" s="13"/>
      <c r="G3215" s="13"/>
      <c r="H3215" s="13"/>
      <c r="I3215" s="13"/>
      <c r="J3215" s="13"/>
      <c r="K3215" s="13"/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80"/>
    </row>
    <row r="3216" spans="2:35" x14ac:dyDescent="0.2">
      <c r="B3216" s="13"/>
      <c r="C3216" s="13"/>
      <c r="D3216" s="13"/>
      <c r="E3216" s="13"/>
      <c r="F3216" s="13"/>
      <c r="G3216" s="13"/>
      <c r="H3216" s="13"/>
      <c r="I3216" s="13"/>
      <c r="J3216" s="13"/>
      <c r="K3216" s="13"/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80"/>
    </row>
    <row r="3217" spans="2:35" x14ac:dyDescent="0.2">
      <c r="B3217" s="13"/>
      <c r="C3217" s="13"/>
      <c r="D3217" s="13"/>
      <c r="E3217" s="13"/>
      <c r="F3217" s="13"/>
      <c r="G3217" s="13"/>
      <c r="H3217" s="13"/>
      <c r="I3217" s="13"/>
      <c r="J3217" s="13"/>
      <c r="K3217" s="13"/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80"/>
    </row>
    <row r="3218" spans="2:35" x14ac:dyDescent="0.2">
      <c r="B3218" s="13"/>
      <c r="C3218" s="13"/>
      <c r="D3218" s="13"/>
      <c r="E3218" s="13"/>
      <c r="F3218" s="13"/>
      <c r="G3218" s="13"/>
      <c r="H3218" s="13"/>
      <c r="I3218" s="13"/>
      <c r="J3218" s="13"/>
      <c r="K3218" s="13"/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80"/>
    </row>
    <row r="3219" spans="2:35" x14ac:dyDescent="0.2">
      <c r="B3219" s="13"/>
      <c r="C3219" s="13"/>
      <c r="D3219" s="13"/>
      <c r="E3219" s="13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80"/>
    </row>
    <row r="3220" spans="2:35" x14ac:dyDescent="0.2">
      <c r="B3220" s="13"/>
      <c r="C3220" s="13"/>
      <c r="D3220" s="13"/>
      <c r="E3220" s="13"/>
      <c r="F3220" s="13"/>
      <c r="G3220" s="13"/>
      <c r="H3220" s="13"/>
      <c r="I3220" s="13"/>
      <c r="J3220" s="13"/>
      <c r="K3220" s="13"/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80"/>
    </row>
    <row r="3221" spans="2:35" x14ac:dyDescent="0.2">
      <c r="B3221" s="13"/>
      <c r="C3221" s="13"/>
      <c r="D3221" s="13"/>
      <c r="E3221" s="13"/>
      <c r="F3221" s="13"/>
      <c r="G3221" s="13"/>
      <c r="H3221" s="13"/>
      <c r="I3221" s="13"/>
      <c r="J3221" s="13"/>
      <c r="K3221" s="13"/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80"/>
    </row>
    <row r="3222" spans="2:35" x14ac:dyDescent="0.2">
      <c r="B3222" s="13"/>
      <c r="C3222" s="13"/>
      <c r="D3222" s="13"/>
      <c r="E3222" s="13"/>
      <c r="F3222" s="13"/>
      <c r="G3222" s="13"/>
      <c r="H3222" s="13"/>
      <c r="I3222" s="13"/>
      <c r="J3222" s="13"/>
      <c r="K3222" s="13"/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80"/>
    </row>
    <row r="3223" spans="2:35" x14ac:dyDescent="0.2">
      <c r="B3223" s="13"/>
      <c r="C3223" s="13"/>
      <c r="D3223" s="13"/>
      <c r="E3223" s="13"/>
      <c r="F3223" s="13"/>
      <c r="G3223" s="13"/>
      <c r="H3223" s="13"/>
      <c r="I3223" s="13"/>
      <c r="J3223" s="13"/>
      <c r="K3223" s="13"/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80"/>
    </row>
    <row r="3224" spans="2:35" x14ac:dyDescent="0.2">
      <c r="B3224" s="13"/>
      <c r="C3224" s="13"/>
      <c r="D3224" s="13"/>
      <c r="E3224" s="13"/>
      <c r="F3224" s="13"/>
      <c r="G3224" s="13"/>
      <c r="H3224" s="13"/>
      <c r="I3224" s="13"/>
      <c r="J3224" s="13"/>
      <c r="K3224" s="13"/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80"/>
    </row>
    <row r="3225" spans="2:35" x14ac:dyDescent="0.2">
      <c r="B3225" s="13"/>
      <c r="C3225" s="13"/>
      <c r="D3225" s="13"/>
      <c r="E3225" s="13"/>
      <c r="F3225" s="13"/>
      <c r="G3225" s="13"/>
      <c r="H3225" s="13"/>
      <c r="I3225" s="13"/>
      <c r="J3225" s="13"/>
      <c r="K3225" s="13"/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80"/>
    </row>
    <row r="3226" spans="2:35" x14ac:dyDescent="0.2">
      <c r="B3226" s="13"/>
      <c r="C3226" s="13"/>
      <c r="D3226" s="13"/>
      <c r="E3226" s="13"/>
      <c r="F3226" s="13"/>
      <c r="G3226" s="13"/>
      <c r="H3226" s="13"/>
      <c r="I3226" s="13"/>
      <c r="J3226" s="13"/>
      <c r="K3226" s="13"/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80"/>
    </row>
    <row r="3227" spans="2:35" x14ac:dyDescent="0.2">
      <c r="B3227" s="13"/>
      <c r="C3227" s="13"/>
      <c r="D3227" s="13"/>
      <c r="E3227" s="13"/>
      <c r="F3227" s="13"/>
      <c r="G3227" s="13"/>
      <c r="H3227" s="13"/>
      <c r="I3227" s="13"/>
      <c r="J3227" s="13"/>
      <c r="K3227" s="13"/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80"/>
    </row>
    <row r="3228" spans="2:35" x14ac:dyDescent="0.2">
      <c r="B3228" s="13"/>
      <c r="C3228" s="13"/>
      <c r="D3228" s="13"/>
      <c r="E3228" s="13"/>
      <c r="F3228" s="13"/>
      <c r="G3228" s="13"/>
      <c r="H3228" s="13"/>
      <c r="I3228" s="13"/>
      <c r="J3228" s="13"/>
      <c r="K3228" s="13"/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80"/>
    </row>
    <row r="3229" spans="2:35" x14ac:dyDescent="0.2">
      <c r="B3229" s="13"/>
      <c r="C3229" s="13"/>
      <c r="D3229" s="13"/>
      <c r="E3229" s="13"/>
      <c r="F3229" s="13"/>
      <c r="G3229" s="13"/>
      <c r="H3229" s="13"/>
      <c r="I3229" s="13"/>
      <c r="J3229" s="13"/>
      <c r="K3229" s="13"/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80"/>
    </row>
    <row r="3230" spans="2:35" x14ac:dyDescent="0.2">
      <c r="B3230" s="13"/>
      <c r="C3230" s="13"/>
      <c r="D3230" s="13"/>
      <c r="E3230" s="13"/>
      <c r="F3230" s="13"/>
      <c r="G3230" s="13"/>
      <c r="H3230" s="13"/>
      <c r="I3230" s="13"/>
      <c r="J3230" s="13"/>
      <c r="K3230" s="13"/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80"/>
    </row>
    <row r="3231" spans="2:35" x14ac:dyDescent="0.2">
      <c r="B3231" s="13"/>
      <c r="C3231" s="13"/>
      <c r="D3231" s="13"/>
      <c r="E3231" s="13"/>
      <c r="F3231" s="13"/>
      <c r="G3231" s="13"/>
      <c r="H3231" s="13"/>
      <c r="I3231" s="13"/>
      <c r="J3231" s="13"/>
      <c r="K3231" s="13"/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80"/>
    </row>
    <row r="3232" spans="2:35" x14ac:dyDescent="0.2">
      <c r="B3232" s="13"/>
      <c r="C3232" s="13"/>
      <c r="D3232" s="13"/>
      <c r="E3232" s="13"/>
      <c r="F3232" s="13"/>
      <c r="G3232" s="13"/>
      <c r="H3232" s="13"/>
      <c r="I3232" s="13"/>
      <c r="J3232" s="13"/>
      <c r="K3232" s="13"/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80"/>
    </row>
    <row r="3233" spans="2:35" x14ac:dyDescent="0.2">
      <c r="B3233" s="13"/>
      <c r="C3233" s="13"/>
      <c r="D3233" s="13"/>
      <c r="E3233" s="13"/>
      <c r="F3233" s="13"/>
      <c r="G3233" s="13"/>
      <c r="H3233" s="13"/>
      <c r="I3233" s="13"/>
      <c r="J3233" s="13"/>
      <c r="K3233" s="13"/>
      <c r="L3233" s="13"/>
      <c r="M3233" s="13"/>
      <c r="N3233" s="13"/>
      <c r="O3233" s="13"/>
      <c r="P3233" s="13"/>
      <c r="Q3233" s="13"/>
      <c r="R3233" s="13"/>
      <c r="S3233" s="13"/>
      <c r="T3233" s="13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80"/>
    </row>
    <row r="3234" spans="2:35" x14ac:dyDescent="0.2">
      <c r="B3234" s="13"/>
      <c r="C3234" s="13"/>
      <c r="D3234" s="13"/>
      <c r="E3234" s="13"/>
      <c r="F3234" s="13"/>
      <c r="G3234" s="13"/>
      <c r="H3234" s="13"/>
      <c r="I3234" s="13"/>
      <c r="J3234" s="13"/>
      <c r="K3234" s="13"/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80"/>
    </row>
    <row r="3235" spans="2:35" x14ac:dyDescent="0.2">
      <c r="B3235" s="13"/>
      <c r="C3235" s="13"/>
      <c r="D3235" s="13"/>
      <c r="E3235" s="13"/>
      <c r="F3235" s="13"/>
      <c r="G3235" s="13"/>
      <c r="H3235" s="13"/>
      <c r="I3235" s="13"/>
      <c r="J3235" s="13"/>
      <c r="K3235" s="13"/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80"/>
    </row>
    <row r="3236" spans="2:35" x14ac:dyDescent="0.2">
      <c r="B3236" s="13"/>
      <c r="C3236" s="13"/>
      <c r="D3236" s="13"/>
      <c r="E3236" s="13"/>
      <c r="F3236" s="13"/>
      <c r="G3236" s="13"/>
      <c r="H3236" s="13"/>
      <c r="I3236" s="13"/>
      <c r="J3236" s="13"/>
      <c r="K3236" s="13"/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80"/>
    </row>
    <row r="3237" spans="2:35" x14ac:dyDescent="0.2">
      <c r="B3237" s="13"/>
      <c r="C3237" s="13"/>
      <c r="D3237" s="13"/>
      <c r="E3237" s="13"/>
      <c r="F3237" s="13"/>
      <c r="G3237" s="13"/>
      <c r="H3237" s="13"/>
      <c r="I3237" s="13"/>
      <c r="J3237" s="13"/>
      <c r="K3237" s="13"/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80"/>
    </row>
    <row r="3238" spans="2:35" x14ac:dyDescent="0.2">
      <c r="B3238" s="13"/>
      <c r="C3238" s="13"/>
      <c r="D3238" s="13"/>
      <c r="E3238" s="13"/>
      <c r="F3238" s="13"/>
      <c r="G3238" s="13"/>
      <c r="H3238" s="13"/>
      <c r="I3238" s="13"/>
      <c r="J3238" s="13"/>
      <c r="K3238" s="13"/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80"/>
    </row>
    <row r="3239" spans="2:35" x14ac:dyDescent="0.2">
      <c r="B3239" s="13"/>
      <c r="C3239" s="13"/>
      <c r="D3239" s="13"/>
      <c r="E3239" s="13"/>
      <c r="F3239" s="13"/>
      <c r="G3239" s="13"/>
      <c r="H3239" s="13"/>
      <c r="I3239" s="13"/>
      <c r="J3239" s="13"/>
      <c r="K3239" s="13"/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80"/>
    </row>
    <row r="3240" spans="2:35" x14ac:dyDescent="0.2">
      <c r="B3240" s="13"/>
      <c r="C3240" s="13"/>
      <c r="D3240" s="13"/>
      <c r="E3240" s="13"/>
      <c r="F3240" s="13"/>
      <c r="G3240" s="13"/>
      <c r="H3240" s="13"/>
      <c r="I3240" s="13"/>
      <c r="J3240" s="13"/>
      <c r="K3240" s="13"/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80"/>
    </row>
    <row r="3241" spans="2:35" x14ac:dyDescent="0.2">
      <c r="B3241" s="13"/>
      <c r="C3241" s="13"/>
      <c r="D3241" s="13"/>
      <c r="E3241" s="13"/>
      <c r="F3241" s="13"/>
      <c r="G3241" s="13"/>
      <c r="H3241" s="13"/>
      <c r="I3241" s="13"/>
      <c r="J3241" s="13"/>
      <c r="K3241" s="13"/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80"/>
    </row>
    <row r="3242" spans="2:35" x14ac:dyDescent="0.2">
      <c r="B3242" s="13"/>
      <c r="C3242" s="13"/>
      <c r="D3242" s="13"/>
      <c r="E3242" s="13"/>
      <c r="F3242" s="13"/>
      <c r="G3242" s="13"/>
      <c r="H3242" s="13"/>
      <c r="I3242" s="13"/>
      <c r="J3242" s="13"/>
      <c r="K3242" s="13"/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80"/>
    </row>
    <row r="3243" spans="2:35" x14ac:dyDescent="0.2">
      <c r="B3243" s="13"/>
      <c r="C3243" s="13"/>
      <c r="D3243" s="13"/>
      <c r="E3243" s="13"/>
      <c r="F3243" s="13"/>
      <c r="G3243" s="13"/>
      <c r="H3243" s="13"/>
      <c r="I3243" s="13"/>
      <c r="J3243" s="13"/>
      <c r="K3243" s="13"/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80"/>
    </row>
    <row r="3244" spans="2:35" x14ac:dyDescent="0.2">
      <c r="B3244" s="13"/>
      <c r="C3244" s="13"/>
      <c r="D3244" s="13"/>
      <c r="E3244" s="13"/>
      <c r="F3244" s="13"/>
      <c r="G3244" s="13"/>
      <c r="H3244" s="13"/>
      <c r="I3244" s="13"/>
      <c r="J3244" s="13"/>
      <c r="K3244" s="13"/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80"/>
    </row>
    <row r="3245" spans="2:35" x14ac:dyDescent="0.2">
      <c r="B3245" s="13"/>
      <c r="C3245" s="13"/>
      <c r="D3245" s="13"/>
      <c r="E3245" s="13"/>
      <c r="F3245" s="13"/>
      <c r="G3245" s="13"/>
      <c r="H3245" s="13"/>
      <c r="I3245" s="13"/>
      <c r="J3245" s="13"/>
      <c r="K3245" s="13"/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80"/>
    </row>
    <row r="3246" spans="2:35" x14ac:dyDescent="0.2">
      <c r="B3246" s="13"/>
      <c r="C3246" s="13"/>
      <c r="D3246" s="13"/>
      <c r="E3246" s="13"/>
      <c r="F3246" s="13"/>
      <c r="G3246" s="13"/>
      <c r="H3246" s="13"/>
      <c r="I3246" s="13"/>
      <c r="J3246" s="13"/>
      <c r="K3246" s="13"/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80"/>
    </row>
    <row r="3247" spans="2:35" x14ac:dyDescent="0.2">
      <c r="B3247" s="13"/>
      <c r="C3247" s="13"/>
      <c r="D3247" s="13"/>
      <c r="E3247" s="13"/>
      <c r="F3247" s="13"/>
      <c r="G3247" s="13"/>
      <c r="H3247" s="13"/>
      <c r="I3247" s="13"/>
      <c r="J3247" s="13"/>
      <c r="K3247" s="13"/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80"/>
    </row>
    <row r="3248" spans="2:35" x14ac:dyDescent="0.2">
      <c r="B3248" s="13"/>
      <c r="C3248" s="13"/>
      <c r="D3248" s="13"/>
      <c r="E3248" s="13"/>
      <c r="F3248" s="13"/>
      <c r="G3248" s="13"/>
      <c r="H3248" s="13"/>
      <c r="I3248" s="13"/>
      <c r="J3248" s="13"/>
      <c r="K3248" s="13"/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80"/>
    </row>
    <row r="3249" spans="2:35" x14ac:dyDescent="0.2">
      <c r="B3249" s="13"/>
      <c r="C3249" s="13"/>
      <c r="D3249" s="13"/>
      <c r="E3249" s="13"/>
      <c r="F3249" s="13"/>
      <c r="G3249" s="13"/>
      <c r="H3249" s="13"/>
      <c r="I3249" s="13"/>
      <c r="J3249" s="13"/>
      <c r="K3249" s="13"/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80"/>
    </row>
    <row r="3250" spans="2:35" x14ac:dyDescent="0.2">
      <c r="B3250" s="13"/>
      <c r="C3250" s="13"/>
      <c r="D3250" s="13"/>
      <c r="E3250" s="13"/>
      <c r="F3250" s="13"/>
      <c r="G3250" s="13"/>
      <c r="H3250" s="13"/>
      <c r="I3250" s="13"/>
      <c r="J3250" s="13"/>
      <c r="K3250" s="13"/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80"/>
    </row>
    <row r="3251" spans="2:35" x14ac:dyDescent="0.2">
      <c r="B3251" s="13"/>
      <c r="C3251" s="13"/>
      <c r="D3251" s="13"/>
      <c r="E3251" s="13"/>
      <c r="F3251" s="13"/>
      <c r="G3251" s="13"/>
      <c r="H3251" s="13"/>
      <c r="I3251" s="13"/>
      <c r="J3251" s="13"/>
      <c r="K3251" s="13"/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80"/>
    </row>
    <row r="3252" spans="2:35" x14ac:dyDescent="0.2">
      <c r="B3252" s="13"/>
      <c r="C3252" s="13"/>
      <c r="D3252" s="13"/>
      <c r="E3252" s="13"/>
      <c r="F3252" s="13"/>
      <c r="G3252" s="13"/>
      <c r="H3252" s="13"/>
      <c r="I3252" s="13"/>
      <c r="J3252" s="13"/>
      <c r="K3252" s="13"/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80"/>
    </row>
    <row r="3253" spans="2:35" x14ac:dyDescent="0.2">
      <c r="B3253" s="13"/>
      <c r="C3253" s="13"/>
      <c r="D3253" s="13"/>
      <c r="E3253" s="13"/>
      <c r="F3253" s="13"/>
      <c r="G3253" s="13"/>
      <c r="H3253" s="13"/>
      <c r="I3253" s="13"/>
      <c r="J3253" s="13"/>
      <c r="K3253" s="13"/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80"/>
    </row>
    <row r="3254" spans="2:35" x14ac:dyDescent="0.2">
      <c r="B3254" s="13"/>
      <c r="C3254" s="13"/>
      <c r="D3254" s="13"/>
      <c r="E3254" s="13"/>
      <c r="F3254" s="13"/>
      <c r="G3254" s="13"/>
      <c r="H3254" s="13"/>
      <c r="I3254" s="13"/>
      <c r="J3254" s="13"/>
      <c r="K3254" s="13"/>
      <c r="L3254" s="1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80"/>
    </row>
    <row r="3255" spans="2:35" x14ac:dyDescent="0.2">
      <c r="B3255" s="13"/>
      <c r="C3255" s="13"/>
      <c r="D3255" s="13"/>
      <c r="E3255" s="13"/>
      <c r="F3255" s="13"/>
      <c r="G3255" s="13"/>
      <c r="H3255" s="13"/>
      <c r="I3255" s="13"/>
      <c r="J3255" s="13"/>
      <c r="K3255" s="13"/>
      <c r="L3255" s="1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80"/>
    </row>
    <row r="3256" spans="2:35" x14ac:dyDescent="0.2">
      <c r="B3256" s="13"/>
      <c r="C3256" s="13"/>
      <c r="D3256" s="13"/>
      <c r="E3256" s="13"/>
      <c r="F3256" s="13"/>
      <c r="G3256" s="13"/>
      <c r="H3256" s="13"/>
      <c r="I3256" s="13"/>
      <c r="J3256" s="13"/>
      <c r="K3256" s="13"/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80"/>
    </row>
    <row r="3257" spans="2:35" x14ac:dyDescent="0.2">
      <c r="B3257" s="13"/>
      <c r="C3257" s="13"/>
      <c r="D3257" s="13"/>
      <c r="E3257" s="13"/>
      <c r="F3257" s="13"/>
      <c r="G3257" s="13"/>
      <c r="H3257" s="13"/>
      <c r="I3257" s="13"/>
      <c r="J3257" s="13"/>
      <c r="K3257" s="13"/>
      <c r="L3257" s="1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80"/>
    </row>
    <row r="3258" spans="2:35" x14ac:dyDescent="0.2">
      <c r="B3258" s="13"/>
      <c r="C3258" s="13"/>
      <c r="D3258" s="13"/>
      <c r="E3258" s="13"/>
      <c r="F3258" s="13"/>
      <c r="G3258" s="13"/>
      <c r="H3258" s="13"/>
      <c r="I3258" s="13"/>
      <c r="J3258" s="13"/>
      <c r="K3258" s="13"/>
      <c r="L3258" s="13"/>
      <c r="M3258" s="13"/>
      <c r="N3258" s="13"/>
      <c r="O3258" s="13"/>
      <c r="P3258" s="13"/>
      <c r="Q3258" s="13"/>
      <c r="R3258" s="13"/>
      <c r="S3258" s="13"/>
      <c r="T3258" s="13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80"/>
    </row>
    <row r="3259" spans="2:35" x14ac:dyDescent="0.2">
      <c r="B3259" s="13"/>
      <c r="C3259" s="13"/>
      <c r="D3259" s="13"/>
      <c r="E3259" s="13"/>
      <c r="F3259" s="13"/>
      <c r="G3259" s="13"/>
      <c r="H3259" s="13"/>
      <c r="I3259" s="13"/>
      <c r="J3259" s="13"/>
      <c r="K3259" s="13"/>
      <c r="L3259" s="13"/>
      <c r="M3259" s="13"/>
      <c r="N3259" s="13"/>
      <c r="O3259" s="13"/>
      <c r="P3259" s="13"/>
      <c r="Q3259" s="13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80"/>
    </row>
    <row r="3260" spans="2:35" x14ac:dyDescent="0.2">
      <c r="B3260" s="13"/>
      <c r="C3260" s="13"/>
      <c r="D3260" s="13"/>
      <c r="E3260" s="13"/>
      <c r="F3260" s="13"/>
      <c r="G3260" s="13"/>
      <c r="H3260" s="13"/>
      <c r="I3260" s="13"/>
      <c r="J3260" s="13"/>
      <c r="K3260" s="13"/>
      <c r="L3260" s="13"/>
      <c r="M3260" s="13"/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80"/>
    </row>
    <row r="3261" spans="2:35" x14ac:dyDescent="0.2">
      <c r="B3261" s="13"/>
      <c r="C3261" s="13"/>
      <c r="D3261" s="13"/>
      <c r="E3261" s="13"/>
      <c r="F3261" s="13"/>
      <c r="G3261" s="13"/>
      <c r="H3261" s="13"/>
      <c r="I3261" s="13"/>
      <c r="J3261" s="13"/>
      <c r="K3261" s="13"/>
      <c r="L3261" s="13"/>
      <c r="M3261" s="13"/>
      <c r="N3261" s="13"/>
      <c r="O3261" s="13"/>
      <c r="P3261" s="13"/>
      <c r="Q3261" s="13"/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80"/>
    </row>
    <row r="3262" spans="2:35" x14ac:dyDescent="0.2">
      <c r="B3262" s="13"/>
      <c r="C3262" s="13"/>
      <c r="D3262" s="13"/>
      <c r="E3262" s="13"/>
      <c r="F3262" s="13"/>
      <c r="G3262" s="13"/>
      <c r="H3262" s="13"/>
      <c r="I3262" s="13"/>
      <c r="J3262" s="13"/>
      <c r="K3262" s="13"/>
      <c r="L3262" s="1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80"/>
    </row>
    <row r="3263" spans="2:35" x14ac:dyDescent="0.2">
      <c r="B3263" s="13"/>
      <c r="C3263" s="13"/>
      <c r="D3263" s="13"/>
      <c r="E3263" s="13"/>
      <c r="F3263" s="13"/>
      <c r="G3263" s="13"/>
      <c r="H3263" s="13"/>
      <c r="I3263" s="13"/>
      <c r="J3263" s="13"/>
      <c r="K3263" s="13"/>
      <c r="L3263" s="1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80"/>
    </row>
    <row r="3264" spans="2:35" x14ac:dyDescent="0.2">
      <c r="B3264" s="13"/>
      <c r="C3264" s="13"/>
      <c r="D3264" s="13"/>
      <c r="E3264" s="13"/>
      <c r="F3264" s="13"/>
      <c r="G3264" s="13"/>
      <c r="H3264" s="13"/>
      <c r="I3264" s="13"/>
      <c r="J3264" s="13"/>
      <c r="K3264" s="13"/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80"/>
    </row>
    <row r="3265" spans="2:35" x14ac:dyDescent="0.2">
      <c r="B3265" s="13"/>
      <c r="C3265" s="13"/>
      <c r="D3265" s="13"/>
      <c r="E3265" s="13"/>
      <c r="F3265" s="13"/>
      <c r="G3265" s="13"/>
      <c r="H3265" s="13"/>
      <c r="I3265" s="13"/>
      <c r="J3265" s="13"/>
      <c r="K3265" s="13"/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80"/>
    </row>
    <row r="3266" spans="2:35" x14ac:dyDescent="0.2">
      <c r="B3266" s="13"/>
      <c r="C3266" s="13"/>
      <c r="D3266" s="13"/>
      <c r="E3266" s="13"/>
      <c r="F3266" s="13"/>
      <c r="G3266" s="13"/>
      <c r="H3266" s="13"/>
      <c r="I3266" s="13"/>
      <c r="J3266" s="13"/>
      <c r="K3266" s="13"/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80"/>
    </row>
    <row r="3267" spans="2:35" x14ac:dyDescent="0.2">
      <c r="B3267" s="13"/>
      <c r="C3267" s="13"/>
      <c r="D3267" s="13"/>
      <c r="E3267" s="13"/>
      <c r="F3267" s="13"/>
      <c r="G3267" s="13"/>
      <c r="H3267" s="13"/>
      <c r="I3267" s="13"/>
      <c r="J3267" s="13"/>
      <c r="K3267" s="13"/>
      <c r="L3267" s="1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80"/>
    </row>
    <row r="3268" spans="2:35" x14ac:dyDescent="0.2">
      <c r="B3268" s="13"/>
      <c r="C3268" s="13"/>
      <c r="D3268" s="13"/>
      <c r="E3268" s="13"/>
      <c r="F3268" s="13"/>
      <c r="G3268" s="13"/>
      <c r="H3268" s="13"/>
      <c r="I3268" s="13"/>
      <c r="J3268" s="13"/>
      <c r="K3268" s="13"/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80"/>
    </row>
    <row r="3269" spans="2:35" x14ac:dyDescent="0.2">
      <c r="B3269" s="13"/>
      <c r="C3269" s="13"/>
      <c r="D3269" s="13"/>
      <c r="E3269" s="13"/>
      <c r="F3269" s="13"/>
      <c r="G3269" s="13"/>
      <c r="H3269" s="13"/>
      <c r="I3269" s="13"/>
      <c r="J3269" s="13"/>
      <c r="K3269" s="13"/>
      <c r="L3269" s="1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80"/>
    </row>
    <row r="3270" spans="2:35" x14ac:dyDescent="0.2">
      <c r="B3270" s="13"/>
      <c r="C3270" s="13"/>
      <c r="D3270" s="13"/>
      <c r="E3270" s="13"/>
      <c r="F3270" s="13"/>
      <c r="G3270" s="13"/>
      <c r="H3270" s="13"/>
      <c r="I3270" s="13"/>
      <c r="J3270" s="13"/>
      <c r="K3270" s="13"/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80"/>
    </row>
    <row r="3271" spans="2:35" x14ac:dyDescent="0.2">
      <c r="B3271" s="13"/>
      <c r="C3271" s="13"/>
      <c r="D3271" s="13"/>
      <c r="E3271" s="13"/>
      <c r="F3271" s="13"/>
      <c r="G3271" s="13"/>
      <c r="H3271" s="13"/>
      <c r="I3271" s="13"/>
      <c r="J3271" s="13"/>
      <c r="K3271" s="13"/>
      <c r="L3271" s="1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80"/>
    </row>
    <row r="3272" spans="2:35" x14ac:dyDescent="0.2">
      <c r="B3272" s="13"/>
      <c r="C3272" s="13"/>
      <c r="D3272" s="13"/>
      <c r="E3272" s="13"/>
      <c r="F3272" s="13"/>
      <c r="G3272" s="13"/>
      <c r="H3272" s="13"/>
      <c r="I3272" s="13"/>
      <c r="J3272" s="13"/>
      <c r="K3272" s="13"/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80"/>
    </row>
    <row r="3273" spans="2:35" x14ac:dyDescent="0.2">
      <c r="B3273" s="13"/>
      <c r="C3273" s="13"/>
      <c r="D3273" s="13"/>
      <c r="E3273" s="13"/>
      <c r="F3273" s="13"/>
      <c r="G3273" s="13"/>
      <c r="H3273" s="13"/>
      <c r="I3273" s="13"/>
      <c r="J3273" s="13"/>
      <c r="K3273" s="13"/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80"/>
    </row>
    <row r="3274" spans="2:35" x14ac:dyDescent="0.2">
      <c r="B3274" s="13"/>
      <c r="C3274" s="13"/>
      <c r="D3274" s="13"/>
      <c r="E3274" s="13"/>
      <c r="F3274" s="13"/>
      <c r="G3274" s="13"/>
      <c r="H3274" s="13"/>
      <c r="I3274" s="13"/>
      <c r="J3274" s="13"/>
      <c r="K3274" s="13"/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80"/>
    </row>
    <row r="3275" spans="2:35" x14ac:dyDescent="0.2">
      <c r="B3275" s="13"/>
      <c r="C3275" s="13"/>
      <c r="D3275" s="13"/>
      <c r="E3275" s="13"/>
      <c r="F3275" s="13"/>
      <c r="G3275" s="13"/>
      <c r="H3275" s="13"/>
      <c r="I3275" s="13"/>
      <c r="J3275" s="13"/>
      <c r="K3275" s="13"/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80"/>
    </row>
    <row r="3276" spans="2:35" x14ac:dyDescent="0.2">
      <c r="B3276" s="13"/>
      <c r="C3276" s="13"/>
      <c r="D3276" s="13"/>
      <c r="E3276" s="13"/>
      <c r="F3276" s="13"/>
      <c r="G3276" s="13"/>
      <c r="H3276" s="13"/>
      <c r="I3276" s="13"/>
      <c r="J3276" s="13"/>
      <c r="K3276" s="13"/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80"/>
    </row>
    <row r="3277" spans="2:35" x14ac:dyDescent="0.2">
      <c r="B3277" s="13"/>
      <c r="C3277" s="13"/>
      <c r="D3277" s="13"/>
      <c r="E3277" s="13"/>
      <c r="F3277" s="13"/>
      <c r="G3277" s="13"/>
      <c r="H3277" s="13"/>
      <c r="I3277" s="13"/>
      <c r="J3277" s="13"/>
      <c r="K3277" s="13"/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80"/>
    </row>
    <row r="3278" spans="2:35" x14ac:dyDescent="0.2">
      <c r="B3278" s="13"/>
      <c r="C3278" s="13"/>
      <c r="D3278" s="13"/>
      <c r="E3278" s="13"/>
      <c r="F3278" s="13"/>
      <c r="G3278" s="13"/>
      <c r="H3278" s="13"/>
      <c r="I3278" s="13"/>
      <c r="J3278" s="13"/>
      <c r="K3278" s="13"/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80"/>
    </row>
    <row r="3279" spans="2:35" x14ac:dyDescent="0.2">
      <c r="B3279" s="13"/>
      <c r="C3279" s="13"/>
      <c r="D3279" s="13"/>
      <c r="E3279" s="13"/>
      <c r="F3279" s="13"/>
      <c r="G3279" s="13"/>
      <c r="H3279" s="13"/>
      <c r="I3279" s="13"/>
      <c r="J3279" s="13"/>
      <c r="K3279" s="13"/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80"/>
    </row>
    <row r="3280" spans="2:35" x14ac:dyDescent="0.2">
      <c r="B3280" s="13"/>
      <c r="C3280" s="13"/>
      <c r="D3280" s="13"/>
      <c r="E3280" s="13"/>
      <c r="F3280" s="13"/>
      <c r="G3280" s="13"/>
      <c r="H3280" s="13"/>
      <c r="I3280" s="13"/>
      <c r="J3280" s="13"/>
      <c r="K3280" s="13"/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80"/>
    </row>
    <row r="3281" spans="2:35" x14ac:dyDescent="0.2">
      <c r="B3281" s="13"/>
      <c r="C3281" s="13"/>
      <c r="D3281" s="13"/>
      <c r="E3281" s="13"/>
      <c r="F3281" s="13"/>
      <c r="G3281" s="13"/>
      <c r="H3281" s="13"/>
      <c r="I3281" s="13"/>
      <c r="J3281" s="13"/>
      <c r="K3281" s="13"/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80"/>
    </row>
    <row r="3282" spans="2:35" x14ac:dyDescent="0.2">
      <c r="B3282" s="13"/>
      <c r="C3282" s="13"/>
      <c r="D3282" s="13"/>
      <c r="E3282" s="13"/>
      <c r="F3282" s="13"/>
      <c r="G3282" s="13"/>
      <c r="H3282" s="13"/>
      <c r="I3282" s="13"/>
      <c r="J3282" s="13"/>
      <c r="K3282" s="13"/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80"/>
    </row>
    <row r="3283" spans="2:35" x14ac:dyDescent="0.2">
      <c r="B3283" s="13"/>
      <c r="C3283" s="13"/>
      <c r="D3283" s="13"/>
      <c r="E3283" s="13"/>
      <c r="F3283" s="13"/>
      <c r="G3283" s="13"/>
      <c r="H3283" s="13"/>
      <c r="I3283" s="13"/>
      <c r="J3283" s="13"/>
      <c r="K3283" s="13"/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80"/>
    </row>
    <row r="3284" spans="2:35" x14ac:dyDescent="0.2">
      <c r="B3284" s="13"/>
      <c r="C3284" s="13"/>
      <c r="D3284" s="13"/>
      <c r="E3284" s="13"/>
      <c r="F3284" s="13"/>
      <c r="G3284" s="13"/>
      <c r="H3284" s="13"/>
      <c r="I3284" s="13"/>
      <c r="J3284" s="13"/>
      <c r="K3284" s="13"/>
      <c r="L3284" s="1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80"/>
    </row>
    <row r="3285" spans="2:35" x14ac:dyDescent="0.2">
      <c r="B3285" s="13"/>
      <c r="C3285" s="13"/>
      <c r="D3285" s="13"/>
      <c r="E3285" s="13"/>
      <c r="F3285" s="13"/>
      <c r="G3285" s="13"/>
      <c r="H3285" s="13"/>
      <c r="I3285" s="13"/>
      <c r="J3285" s="13"/>
      <c r="K3285" s="13"/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80"/>
    </row>
    <row r="3286" spans="2:35" x14ac:dyDescent="0.2">
      <c r="B3286" s="13"/>
      <c r="C3286" s="13"/>
      <c r="D3286" s="13"/>
      <c r="E3286" s="13"/>
      <c r="F3286" s="13"/>
      <c r="G3286" s="13"/>
      <c r="H3286" s="13"/>
      <c r="I3286" s="13"/>
      <c r="J3286" s="13"/>
      <c r="K3286" s="13"/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80"/>
    </row>
    <row r="3287" spans="2:35" x14ac:dyDescent="0.2">
      <c r="B3287" s="13"/>
      <c r="C3287" s="13"/>
      <c r="D3287" s="13"/>
      <c r="E3287" s="13"/>
      <c r="F3287" s="13"/>
      <c r="G3287" s="13"/>
      <c r="H3287" s="13"/>
      <c r="I3287" s="13"/>
      <c r="J3287" s="13"/>
      <c r="K3287" s="13"/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80"/>
    </row>
    <row r="3288" spans="2:35" x14ac:dyDescent="0.2">
      <c r="B3288" s="13"/>
      <c r="C3288" s="13"/>
      <c r="D3288" s="13"/>
      <c r="E3288" s="13"/>
      <c r="F3288" s="13"/>
      <c r="G3288" s="13"/>
      <c r="H3288" s="13"/>
      <c r="I3288" s="13"/>
      <c r="J3288" s="13"/>
      <c r="K3288" s="13"/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80"/>
    </row>
    <row r="3289" spans="2:35" x14ac:dyDescent="0.2">
      <c r="B3289" s="13"/>
      <c r="C3289" s="13"/>
      <c r="D3289" s="13"/>
      <c r="E3289" s="13"/>
      <c r="F3289" s="13"/>
      <c r="G3289" s="13"/>
      <c r="H3289" s="13"/>
      <c r="I3289" s="13"/>
      <c r="J3289" s="13"/>
      <c r="K3289" s="13"/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80"/>
    </row>
    <row r="3290" spans="2:35" x14ac:dyDescent="0.2">
      <c r="B3290" s="13"/>
      <c r="C3290" s="13"/>
      <c r="D3290" s="13"/>
      <c r="E3290" s="13"/>
      <c r="F3290" s="13"/>
      <c r="G3290" s="13"/>
      <c r="H3290" s="13"/>
      <c r="I3290" s="13"/>
      <c r="J3290" s="13"/>
      <c r="K3290" s="13"/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80"/>
    </row>
    <row r="3291" spans="2:35" x14ac:dyDescent="0.2">
      <c r="B3291" s="13"/>
      <c r="C3291" s="13"/>
      <c r="D3291" s="13"/>
      <c r="E3291" s="13"/>
      <c r="F3291" s="13"/>
      <c r="G3291" s="13"/>
      <c r="H3291" s="13"/>
      <c r="I3291" s="13"/>
      <c r="J3291" s="13"/>
      <c r="K3291" s="13"/>
      <c r="L3291" s="1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80"/>
    </row>
    <row r="3292" spans="2:35" x14ac:dyDescent="0.2">
      <c r="B3292" s="13"/>
      <c r="C3292" s="13"/>
      <c r="D3292" s="13"/>
      <c r="E3292" s="13"/>
      <c r="F3292" s="13"/>
      <c r="G3292" s="13"/>
      <c r="H3292" s="13"/>
      <c r="I3292" s="13"/>
      <c r="J3292" s="13"/>
      <c r="K3292" s="13"/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80"/>
    </row>
    <row r="3293" spans="2:35" x14ac:dyDescent="0.2">
      <c r="B3293" s="13"/>
      <c r="C3293" s="13"/>
      <c r="D3293" s="13"/>
      <c r="E3293" s="13"/>
      <c r="F3293" s="13"/>
      <c r="G3293" s="13"/>
      <c r="H3293" s="13"/>
      <c r="I3293" s="13"/>
      <c r="J3293" s="13"/>
      <c r="K3293" s="13"/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80"/>
    </row>
    <row r="3294" spans="2:35" x14ac:dyDescent="0.2">
      <c r="B3294" s="13"/>
      <c r="C3294" s="13"/>
      <c r="D3294" s="13"/>
      <c r="E3294" s="13"/>
      <c r="F3294" s="13"/>
      <c r="G3294" s="13"/>
      <c r="H3294" s="13"/>
      <c r="I3294" s="13"/>
      <c r="J3294" s="13"/>
      <c r="K3294" s="13"/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80"/>
    </row>
    <row r="3295" spans="2:35" x14ac:dyDescent="0.2">
      <c r="B3295" s="13"/>
      <c r="C3295" s="13"/>
      <c r="D3295" s="13"/>
      <c r="E3295" s="13"/>
      <c r="F3295" s="13"/>
      <c r="G3295" s="13"/>
      <c r="H3295" s="13"/>
      <c r="I3295" s="13"/>
      <c r="J3295" s="13"/>
      <c r="K3295" s="13"/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80"/>
    </row>
    <row r="3296" spans="2:35" x14ac:dyDescent="0.2">
      <c r="B3296" s="13"/>
      <c r="C3296" s="13"/>
      <c r="D3296" s="13"/>
      <c r="E3296" s="13"/>
      <c r="F3296" s="13"/>
      <c r="G3296" s="13"/>
      <c r="H3296" s="13"/>
      <c r="I3296" s="13"/>
      <c r="J3296" s="13"/>
      <c r="K3296" s="13"/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80"/>
    </row>
    <row r="3297" spans="2:35" x14ac:dyDescent="0.2">
      <c r="B3297" s="13"/>
      <c r="C3297" s="13"/>
      <c r="D3297" s="13"/>
      <c r="E3297" s="13"/>
      <c r="F3297" s="13"/>
      <c r="G3297" s="13"/>
      <c r="H3297" s="13"/>
      <c r="I3297" s="13"/>
      <c r="J3297" s="13"/>
      <c r="K3297" s="13"/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80"/>
    </row>
    <row r="3298" spans="2:35" x14ac:dyDescent="0.2">
      <c r="B3298" s="13"/>
      <c r="C3298" s="13"/>
      <c r="D3298" s="13"/>
      <c r="E3298" s="13"/>
      <c r="F3298" s="13"/>
      <c r="G3298" s="13"/>
      <c r="H3298" s="13"/>
      <c r="I3298" s="13"/>
      <c r="J3298" s="13"/>
      <c r="K3298" s="13"/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80"/>
    </row>
    <row r="3299" spans="2:35" x14ac:dyDescent="0.2">
      <c r="B3299" s="13"/>
      <c r="C3299" s="13"/>
      <c r="D3299" s="13"/>
      <c r="E3299" s="13"/>
      <c r="F3299" s="13"/>
      <c r="G3299" s="13"/>
      <c r="H3299" s="13"/>
      <c r="I3299" s="13"/>
      <c r="J3299" s="13"/>
      <c r="K3299" s="13"/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80"/>
    </row>
    <row r="3300" spans="2:35" x14ac:dyDescent="0.2">
      <c r="B3300" s="13"/>
      <c r="C3300" s="13"/>
      <c r="D3300" s="13"/>
      <c r="E3300" s="13"/>
      <c r="F3300" s="13"/>
      <c r="G3300" s="13"/>
      <c r="H3300" s="13"/>
      <c r="I3300" s="13"/>
      <c r="J3300" s="13"/>
      <c r="K3300" s="13"/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80"/>
    </row>
    <row r="3301" spans="2:35" x14ac:dyDescent="0.2">
      <c r="B3301" s="13"/>
      <c r="C3301" s="13"/>
      <c r="D3301" s="13"/>
      <c r="E3301" s="13"/>
      <c r="F3301" s="13"/>
      <c r="G3301" s="13"/>
      <c r="H3301" s="13"/>
      <c r="I3301" s="13"/>
      <c r="J3301" s="13"/>
      <c r="K3301" s="13"/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80"/>
    </row>
    <row r="3302" spans="2:35" x14ac:dyDescent="0.2">
      <c r="B3302" s="13"/>
      <c r="C3302" s="13"/>
      <c r="D3302" s="13"/>
      <c r="E3302" s="13"/>
      <c r="F3302" s="13"/>
      <c r="G3302" s="13"/>
      <c r="H3302" s="13"/>
      <c r="I3302" s="13"/>
      <c r="J3302" s="13"/>
      <c r="K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80"/>
    </row>
    <row r="3303" spans="2:35" x14ac:dyDescent="0.2">
      <c r="B3303" s="13"/>
      <c r="C3303" s="13"/>
      <c r="D3303" s="13"/>
      <c r="E3303" s="13"/>
      <c r="F3303" s="13"/>
      <c r="G3303" s="13"/>
      <c r="H3303" s="13"/>
      <c r="I3303" s="13"/>
      <c r="J3303" s="13"/>
      <c r="K3303" s="13"/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80"/>
    </row>
    <row r="3304" spans="2:35" x14ac:dyDescent="0.2">
      <c r="B3304" s="13"/>
      <c r="C3304" s="13"/>
      <c r="D3304" s="13"/>
      <c r="E3304" s="13"/>
      <c r="F3304" s="13"/>
      <c r="G3304" s="13"/>
      <c r="H3304" s="13"/>
      <c r="I3304" s="13"/>
      <c r="J3304" s="13"/>
      <c r="K3304" s="13"/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80"/>
    </row>
    <row r="3305" spans="2:35" x14ac:dyDescent="0.2">
      <c r="B3305" s="13"/>
      <c r="C3305" s="13"/>
      <c r="D3305" s="13"/>
      <c r="E3305" s="13"/>
      <c r="F3305" s="13"/>
      <c r="G3305" s="13"/>
      <c r="H3305" s="13"/>
      <c r="I3305" s="13"/>
      <c r="J3305" s="13"/>
      <c r="K3305" s="13"/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80"/>
    </row>
    <row r="3306" spans="2:35" x14ac:dyDescent="0.2">
      <c r="B3306" s="13"/>
      <c r="C3306" s="13"/>
      <c r="D3306" s="13"/>
      <c r="E3306" s="13"/>
      <c r="F3306" s="13"/>
      <c r="G3306" s="13"/>
      <c r="H3306" s="13"/>
      <c r="I3306" s="13"/>
      <c r="J3306" s="13"/>
      <c r="K3306" s="13"/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80"/>
    </row>
    <row r="3307" spans="2:35" x14ac:dyDescent="0.2">
      <c r="B3307" s="13"/>
      <c r="C3307" s="13"/>
      <c r="D3307" s="13"/>
      <c r="E3307" s="13"/>
      <c r="F3307" s="13"/>
      <c r="G3307" s="13"/>
      <c r="H3307" s="13"/>
      <c r="I3307" s="13"/>
      <c r="J3307" s="13"/>
      <c r="K3307" s="13"/>
      <c r="L3307" s="1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80"/>
    </row>
    <row r="3308" spans="2:35" x14ac:dyDescent="0.2">
      <c r="B3308" s="13"/>
      <c r="C3308" s="13"/>
      <c r="D3308" s="13"/>
      <c r="E3308" s="13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80"/>
    </row>
    <row r="3309" spans="2:35" x14ac:dyDescent="0.2">
      <c r="B3309" s="13"/>
      <c r="C3309" s="13"/>
      <c r="D3309" s="13"/>
      <c r="E3309" s="13"/>
      <c r="F3309" s="13"/>
      <c r="G3309" s="13"/>
      <c r="H3309" s="13"/>
      <c r="I3309" s="13"/>
      <c r="J3309" s="13"/>
      <c r="K3309" s="13"/>
      <c r="L3309" s="1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80"/>
    </row>
    <row r="3310" spans="2:35" x14ac:dyDescent="0.2">
      <c r="B3310" s="13"/>
      <c r="C3310" s="13"/>
      <c r="D3310" s="13"/>
      <c r="E3310" s="13"/>
      <c r="F3310" s="13"/>
      <c r="G3310" s="13"/>
      <c r="H3310" s="13"/>
      <c r="I3310" s="13"/>
      <c r="J3310" s="13"/>
      <c r="K3310" s="13"/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80"/>
    </row>
    <row r="3311" spans="2:35" x14ac:dyDescent="0.2">
      <c r="B3311" s="13"/>
      <c r="C3311" s="13"/>
      <c r="D3311" s="13"/>
      <c r="E3311" s="13"/>
      <c r="F3311" s="13"/>
      <c r="G3311" s="13"/>
      <c r="H3311" s="13"/>
      <c r="I3311" s="13"/>
      <c r="J3311" s="13"/>
      <c r="K3311" s="13"/>
      <c r="L3311" s="1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80"/>
    </row>
    <row r="3312" spans="2:35" x14ac:dyDescent="0.2">
      <c r="B3312" s="13"/>
      <c r="C3312" s="13"/>
      <c r="D3312" s="13"/>
      <c r="E3312" s="13"/>
      <c r="F3312" s="13"/>
      <c r="G3312" s="13"/>
      <c r="H3312" s="13"/>
      <c r="I3312" s="13"/>
      <c r="J3312" s="13"/>
      <c r="K3312" s="13"/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80"/>
    </row>
    <row r="3313" spans="2:35" x14ac:dyDescent="0.2">
      <c r="B3313" s="13"/>
      <c r="C3313" s="13"/>
      <c r="D3313" s="13"/>
      <c r="E3313" s="13"/>
      <c r="F3313" s="13"/>
      <c r="G3313" s="13"/>
      <c r="H3313" s="13"/>
      <c r="I3313" s="13"/>
      <c r="J3313" s="13"/>
      <c r="K3313" s="13"/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80"/>
    </row>
    <row r="3314" spans="2:35" x14ac:dyDescent="0.2">
      <c r="B3314" s="13"/>
      <c r="C3314" s="13"/>
      <c r="D3314" s="13"/>
      <c r="E3314" s="13"/>
      <c r="F3314" s="13"/>
      <c r="G3314" s="13"/>
      <c r="H3314" s="13"/>
      <c r="I3314" s="13"/>
      <c r="J3314" s="13"/>
      <c r="K3314" s="13"/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80"/>
    </row>
    <row r="3315" spans="2:35" x14ac:dyDescent="0.2">
      <c r="B3315" s="13"/>
      <c r="C3315" s="13"/>
      <c r="D3315" s="13"/>
      <c r="E3315" s="13"/>
      <c r="F3315" s="13"/>
      <c r="G3315" s="13"/>
      <c r="H3315" s="13"/>
      <c r="I3315" s="13"/>
      <c r="J3315" s="13"/>
      <c r="K3315" s="13"/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80"/>
    </row>
    <row r="3316" spans="2:35" x14ac:dyDescent="0.2">
      <c r="B3316" s="13"/>
      <c r="C3316" s="13"/>
      <c r="D3316" s="13"/>
      <c r="E3316" s="13"/>
      <c r="F3316" s="13"/>
      <c r="G3316" s="13"/>
      <c r="H3316" s="13"/>
      <c r="I3316" s="13"/>
      <c r="J3316" s="13"/>
      <c r="K3316" s="13"/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80"/>
    </row>
    <row r="3317" spans="2:35" x14ac:dyDescent="0.2">
      <c r="B3317" s="13"/>
      <c r="C3317" s="13"/>
      <c r="D3317" s="13"/>
      <c r="E3317" s="13"/>
      <c r="F3317" s="13"/>
      <c r="G3317" s="13"/>
      <c r="H3317" s="13"/>
      <c r="I3317" s="13"/>
      <c r="J3317" s="13"/>
      <c r="K3317" s="13"/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80"/>
    </row>
    <row r="3318" spans="2:35" x14ac:dyDescent="0.2">
      <c r="B3318" s="13"/>
      <c r="C3318" s="13"/>
      <c r="D3318" s="13"/>
      <c r="E3318" s="13"/>
      <c r="F3318" s="13"/>
      <c r="G3318" s="13"/>
      <c r="H3318" s="13"/>
      <c r="I3318" s="13"/>
      <c r="J3318" s="13"/>
      <c r="K3318" s="13"/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80"/>
    </row>
    <row r="3319" spans="2:35" x14ac:dyDescent="0.2">
      <c r="B3319" s="13"/>
      <c r="C3319" s="13"/>
      <c r="D3319" s="13"/>
      <c r="E3319" s="13"/>
      <c r="F3319" s="13"/>
      <c r="G3319" s="13"/>
      <c r="H3319" s="13"/>
      <c r="I3319" s="13"/>
      <c r="J3319" s="13"/>
      <c r="K3319" s="13"/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80"/>
    </row>
    <row r="3320" spans="2:35" x14ac:dyDescent="0.2">
      <c r="B3320" s="13"/>
      <c r="C3320" s="13"/>
      <c r="D3320" s="13"/>
      <c r="E3320" s="13"/>
      <c r="F3320" s="13"/>
      <c r="G3320" s="13"/>
      <c r="H3320" s="13"/>
      <c r="I3320" s="13"/>
      <c r="J3320" s="13"/>
      <c r="K3320" s="13"/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80"/>
    </row>
    <row r="3321" spans="2:35" x14ac:dyDescent="0.2">
      <c r="B3321" s="13"/>
      <c r="C3321" s="13"/>
      <c r="D3321" s="13"/>
      <c r="E3321" s="13"/>
      <c r="F3321" s="13"/>
      <c r="G3321" s="13"/>
      <c r="H3321" s="13"/>
      <c r="I3321" s="13"/>
      <c r="J3321" s="13"/>
      <c r="K3321" s="13"/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80"/>
    </row>
    <row r="3322" spans="2:35" x14ac:dyDescent="0.2">
      <c r="B3322" s="13"/>
      <c r="C3322" s="13"/>
      <c r="D3322" s="13"/>
      <c r="E3322" s="13"/>
      <c r="F3322" s="13"/>
      <c r="G3322" s="13"/>
      <c r="H3322" s="13"/>
      <c r="I3322" s="13"/>
      <c r="J3322" s="13"/>
      <c r="K3322" s="13"/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80"/>
    </row>
    <row r="3323" spans="2:35" x14ac:dyDescent="0.2">
      <c r="B3323" s="13"/>
      <c r="C3323" s="13"/>
      <c r="D3323" s="13"/>
      <c r="E3323" s="13"/>
      <c r="F3323" s="13"/>
      <c r="G3323" s="13"/>
      <c r="H3323" s="13"/>
      <c r="I3323" s="13"/>
      <c r="J3323" s="13"/>
      <c r="K3323" s="13"/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80"/>
    </row>
    <row r="3324" spans="2:35" x14ac:dyDescent="0.2">
      <c r="B3324" s="13"/>
      <c r="C3324" s="13"/>
      <c r="D3324" s="13"/>
      <c r="E3324" s="13"/>
      <c r="F3324" s="13"/>
      <c r="G3324" s="13"/>
      <c r="H3324" s="13"/>
      <c r="I3324" s="13"/>
      <c r="J3324" s="13"/>
      <c r="K3324" s="13"/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80"/>
    </row>
    <row r="3325" spans="2:35" x14ac:dyDescent="0.2">
      <c r="B3325" s="13"/>
      <c r="C3325" s="13"/>
      <c r="D3325" s="13"/>
      <c r="E3325" s="13"/>
      <c r="F3325" s="13"/>
      <c r="G3325" s="13"/>
      <c r="H3325" s="13"/>
      <c r="I3325" s="13"/>
      <c r="J3325" s="13"/>
      <c r="K3325" s="13"/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80"/>
    </row>
    <row r="3326" spans="2:35" x14ac:dyDescent="0.2">
      <c r="B3326" s="13"/>
      <c r="C3326" s="13"/>
      <c r="D3326" s="13"/>
      <c r="E3326" s="13"/>
      <c r="F3326" s="13"/>
      <c r="G3326" s="13"/>
      <c r="H3326" s="13"/>
      <c r="I3326" s="13"/>
      <c r="J3326" s="13"/>
      <c r="K3326" s="13"/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80"/>
    </row>
    <row r="3327" spans="2:35" x14ac:dyDescent="0.2">
      <c r="B3327" s="13"/>
      <c r="C3327" s="13"/>
      <c r="D3327" s="13"/>
      <c r="E3327" s="13"/>
      <c r="F3327" s="13"/>
      <c r="G3327" s="13"/>
      <c r="H3327" s="13"/>
      <c r="I3327" s="13"/>
      <c r="J3327" s="13"/>
      <c r="K3327" s="13"/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80"/>
    </row>
    <row r="3328" spans="2:35" x14ac:dyDescent="0.2">
      <c r="B3328" s="13"/>
      <c r="C3328" s="13"/>
      <c r="D3328" s="13"/>
      <c r="E3328" s="13"/>
      <c r="F3328" s="13"/>
      <c r="G3328" s="13"/>
      <c r="H3328" s="13"/>
      <c r="I3328" s="13"/>
      <c r="J3328" s="13"/>
      <c r="K3328" s="13"/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80"/>
    </row>
    <row r="3329" spans="2:35" x14ac:dyDescent="0.2">
      <c r="B3329" s="13"/>
      <c r="C3329" s="13"/>
      <c r="D3329" s="13"/>
      <c r="E3329" s="13"/>
      <c r="F3329" s="13"/>
      <c r="G3329" s="13"/>
      <c r="H3329" s="13"/>
      <c r="I3329" s="13"/>
      <c r="J3329" s="13"/>
      <c r="K3329" s="13"/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80"/>
    </row>
    <row r="3330" spans="2:35" x14ac:dyDescent="0.2">
      <c r="B3330" s="13"/>
      <c r="C3330" s="13"/>
      <c r="D3330" s="13"/>
      <c r="E3330" s="13"/>
      <c r="F3330" s="13"/>
      <c r="G3330" s="13"/>
      <c r="H3330" s="13"/>
      <c r="I3330" s="13"/>
      <c r="J3330" s="13"/>
      <c r="K3330" s="13"/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80"/>
    </row>
    <row r="3331" spans="2:35" x14ac:dyDescent="0.2">
      <c r="B3331" s="13"/>
      <c r="C3331" s="13"/>
      <c r="D3331" s="13"/>
      <c r="E3331" s="13"/>
      <c r="F3331" s="13"/>
      <c r="G3331" s="13"/>
      <c r="H3331" s="13"/>
      <c r="I3331" s="13"/>
      <c r="J3331" s="13"/>
      <c r="K3331" s="13"/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80"/>
    </row>
    <row r="3332" spans="2:35" x14ac:dyDescent="0.2">
      <c r="B3332" s="13"/>
      <c r="C3332" s="13"/>
      <c r="D3332" s="13"/>
      <c r="E3332" s="13"/>
      <c r="F3332" s="13"/>
      <c r="G3332" s="13"/>
      <c r="H3332" s="13"/>
      <c r="I3332" s="13"/>
      <c r="J3332" s="13"/>
      <c r="K3332" s="13"/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80"/>
    </row>
    <row r="3333" spans="2:35" x14ac:dyDescent="0.2">
      <c r="B3333" s="13"/>
      <c r="C3333" s="13"/>
      <c r="D3333" s="13"/>
      <c r="E3333" s="13"/>
      <c r="F3333" s="13"/>
      <c r="G3333" s="13"/>
      <c r="H3333" s="13"/>
      <c r="I3333" s="13"/>
      <c r="J3333" s="13"/>
      <c r="K3333" s="13"/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80"/>
    </row>
    <row r="3334" spans="2:35" x14ac:dyDescent="0.2">
      <c r="B3334" s="13"/>
      <c r="C3334" s="13"/>
      <c r="D3334" s="13"/>
      <c r="E3334" s="13"/>
      <c r="F3334" s="13"/>
      <c r="G3334" s="13"/>
      <c r="H3334" s="13"/>
      <c r="I3334" s="13"/>
      <c r="J3334" s="13"/>
      <c r="K3334" s="13"/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80"/>
    </row>
    <row r="3335" spans="2:35" x14ac:dyDescent="0.2">
      <c r="B3335" s="13"/>
      <c r="C3335" s="13"/>
      <c r="D3335" s="13"/>
      <c r="E3335" s="13"/>
      <c r="F3335" s="13"/>
      <c r="G3335" s="13"/>
      <c r="H3335" s="13"/>
      <c r="I3335" s="13"/>
      <c r="J3335" s="13"/>
      <c r="K3335" s="13"/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80"/>
    </row>
    <row r="3336" spans="2:35" x14ac:dyDescent="0.2">
      <c r="B3336" s="13"/>
      <c r="C3336" s="13"/>
      <c r="D3336" s="13"/>
      <c r="E3336" s="13"/>
      <c r="F3336" s="13"/>
      <c r="G3336" s="13"/>
      <c r="H3336" s="13"/>
      <c r="I3336" s="13"/>
      <c r="J3336" s="13"/>
      <c r="K3336" s="13"/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80"/>
    </row>
    <row r="3337" spans="2:35" x14ac:dyDescent="0.2">
      <c r="B3337" s="13"/>
      <c r="C3337" s="13"/>
      <c r="D3337" s="13"/>
      <c r="E3337" s="13"/>
      <c r="F3337" s="13"/>
      <c r="G3337" s="13"/>
      <c r="H3337" s="13"/>
      <c r="I3337" s="13"/>
      <c r="J3337" s="13"/>
      <c r="K3337" s="13"/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80"/>
    </row>
    <row r="3338" spans="2:35" x14ac:dyDescent="0.2">
      <c r="B3338" s="13"/>
      <c r="C3338" s="13"/>
      <c r="D3338" s="13"/>
      <c r="E3338" s="13"/>
      <c r="F3338" s="13"/>
      <c r="G3338" s="13"/>
      <c r="H3338" s="13"/>
      <c r="I3338" s="13"/>
      <c r="J3338" s="13"/>
      <c r="K3338" s="13"/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80"/>
    </row>
    <row r="3339" spans="2:35" x14ac:dyDescent="0.2">
      <c r="B3339" s="13"/>
      <c r="C3339" s="13"/>
      <c r="D3339" s="13"/>
      <c r="E3339" s="13"/>
      <c r="F3339" s="13"/>
      <c r="G3339" s="13"/>
      <c r="H3339" s="13"/>
      <c r="I3339" s="13"/>
      <c r="J3339" s="13"/>
      <c r="K3339" s="13"/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80"/>
    </row>
    <row r="3340" spans="2:35" x14ac:dyDescent="0.2">
      <c r="B3340" s="13"/>
      <c r="C3340" s="13"/>
      <c r="D3340" s="13"/>
      <c r="E3340" s="13"/>
      <c r="F3340" s="13"/>
      <c r="G3340" s="13"/>
      <c r="H3340" s="13"/>
      <c r="I3340" s="13"/>
      <c r="J3340" s="13"/>
      <c r="K3340" s="13"/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80"/>
    </row>
    <row r="3341" spans="2:35" x14ac:dyDescent="0.2">
      <c r="B3341" s="13"/>
      <c r="C3341" s="13"/>
      <c r="D3341" s="13"/>
      <c r="E3341" s="13"/>
      <c r="F3341" s="13"/>
      <c r="G3341" s="13"/>
      <c r="H3341" s="13"/>
      <c r="I3341" s="13"/>
      <c r="J3341" s="13"/>
      <c r="K3341" s="13"/>
      <c r="L3341" s="1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80"/>
    </row>
    <row r="3342" spans="2:35" x14ac:dyDescent="0.2">
      <c r="B3342" s="13"/>
      <c r="C3342" s="13"/>
      <c r="D3342" s="13"/>
      <c r="E3342" s="13"/>
      <c r="F3342" s="13"/>
      <c r="G3342" s="13"/>
      <c r="H3342" s="13"/>
      <c r="I3342" s="13"/>
      <c r="J3342" s="13"/>
      <c r="K3342" s="13"/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80"/>
    </row>
    <row r="3343" spans="2:35" x14ac:dyDescent="0.2">
      <c r="B3343" s="13"/>
      <c r="C3343" s="13"/>
      <c r="D3343" s="13"/>
      <c r="E3343" s="13"/>
      <c r="F3343" s="13"/>
      <c r="G3343" s="13"/>
      <c r="H3343" s="13"/>
      <c r="I3343" s="13"/>
      <c r="J3343" s="13"/>
      <c r="K3343" s="13"/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80"/>
    </row>
    <row r="3344" spans="2:35" x14ac:dyDescent="0.2">
      <c r="B3344" s="13"/>
      <c r="C3344" s="13"/>
      <c r="D3344" s="13"/>
      <c r="E3344" s="13"/>
      <c r="F3344" s="13"/>
      <c r="G3344" s="13"/>
      <c r="H3344" s="13"/>
      <c r="I3344" s="13"/>
      <c r="J3344" s="13"/>
      <c r="K3344" s="13"/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80"/>
    </row>
    <row r="3345" spans="2:35" x14ac:dyDescent="0.2">
      <c r="B3345" s="13"/>
      <c r="C3345" s="13"/>
      <c r="D3345" s="13"/>
      <c r="E3345" s="13"/>
      <c r="F3345" s="13"/>
      <c r="G3345" s="13"/>
      <c r="H3345" s="13"/>
      <c r="I3345" s="13"/>
      <c r="J3345" s="13"/>
      <c r="K3345" s="13"/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80"/>
    </row>
    <row r="3346" spans="2:35" x14ac:dyDescent="0.2">
      <c r="B3346" s="13"/>
      <c r="C3346" s="13"/>
      <c r="D3346" s="13"/>
      <c r="E3346" s="13"/>
      <c r="F3346" s="13"/>
      <c r="G3346" s="13"/>
      <c r="H3346" s="13"/>
      <c r="I3346" s="13"/>
      <c r="J3346" s="13"/>
      <c r="K3346" s="13"/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80"/>
    </row>
    <row r="3347" spans="2:35" x14ac:dyDescent="0.2">
      <c r="B3347" s="13"/>
      <c r="C3347" s="13"/>
      <c r="D3347" s="13"/>
      <c r="E3347" s="13"/>
      <c r="F3347" s="13"/>
      <c r="G3347" s="13"/>
      <c r="H3347" s="13"/>
      <c r="I3347" s="13"/>
      <c r="J3347" s="13"/>
      <c r="K3347" s="13"/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80"/>
    </row>
    <row r="3348" spans="2:35" x14ac:dyDescent="0.2">
      <c r="B3348" s="13"/>
      <c r="C3348" s="13"/>
      <c r="D3348" s="13"/>
      <c r="E3348" s="13"/>
      <c r="F3348" s="13"/>
      <c r="G3348" s="13"/>
      <c r="H3348" s="13"/>
      <c r="I3348" s="13"/>
      <c r="J3348" s="13"/>
      <c r="K3348" s="13"/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80"/>
    </row>
    <row r="3349" spans="2:35" x14ac:dyDescent="0.2">
      <c r="B3349" s="13"/>
      <c r="C3349" s="13"/>
      <c r="D3349" s="13"/>
      <c r="E3349" s="13"/>
      <c r="F3349" s="13"/>
      <c r="G3349" s="13"/>
      <c r="H3349" s="13"/>
      <c r="I3349" s="13"/>
      <c r="J3349" s="13"/>
      <c r="K3349" s="13"/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80"/>
    </row>
    <row r="3350" spans="2:35" x14ac:dyDescent="0.2">
      <c r="B3350" s="13"/>
      <c r="C3350" s="13"/>
      <c r="D3350" s="13"/>
      <c r="E3350" s="13"/>
      <c r="F3350" s="13"/>
      <c r="G3350" s="13"/>
      <c r="H3350" s="13"/>
      <c r="I3350" s="13"/>
      <c r="J3350" s="13"/>
      <c r="K3350" s="13"/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80"/>
    </row>
    <row r="3351" spans="2:35" x14ac:dyDescent="0.2">
      <c r="B3351" s="13"/>
      <c r="C3351" s="13"/>
      <c r="D3351" s="13"/>
      <c r="E3351" s="13"/>
      <c r="F3351" s="13"/>
      <c r="G3351" s="13"/>
      <c r="H3351" s="13"/>
      <c r="I3351" s="13"/>
      <c r="J3351" s="13"/>
      <c r="K3351" s="13"/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80"/>
    </row>
    <row r="3352" spans="2:35" x14ac:dyDescent="0.2">
      <c r="B3352" s="13"/>
      <c r="C3352" s="13"/>
      <c r="D3352" s="13"/>
      <c r="E3352" s="13"/>
      <c r="F3352" s="13"/>
      <c r="G3352" s="13"/>
      <c r="H3352" s="13"/>
      <c r="I3352" s="13"/>
      <c r="J3352" s="13"/>
      <c r="K3352" s="13"/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80"/>
    </row>
    <row r="3353" spans="2:35" x14ac:dyDescent="0.2">
      <c r="B3353" s="13"/>
      <c r="C3353" s="13"/>
      <c r="D3353" s="13"/>
      <c r="E3353" s="13"/>
      <c r="F3353" s="13"/>
      <c r="G3353" s="13"/>
      <c r="H3353" s="13"/>
      <c r="I3353" s="13"/>
      <c r="J3353" s="13"/>
      <c r="K3353" s="13"/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80"/>
    </row>
    <row r="3354" spans="2:35" x14ac:dyDescent="0.2">
      <c r="B3354" s="13"/>
      <c r="C3354" s="13"/>
      <c r="D3354" s="13"/>
      <c r="E3354" s="13"/>
      <c r="F3354" s="13"/>
      <c r="G3354" s="13"/>
      <c r="H3354" s="13"/>
      <c r="I3354" s="13"/>
      <c r="J3354" s="13"/>
      <c r="K3354" s="13"/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80"/>
    </row>
    <row r="3355" spans="2:35" x14ac:dyDescent="0.2">
      <c r="B3355" s="13"/>
      <c r="C3355" s="13"/>
      <c r="D3355" s="13"/>
      <c r="E3355" s="13"/>
      <c r="F3355" s="13"/>
      <c r="G3355" s="13"/>
      <c r="H3355" s="13"/>
      <c r="I3355" s="13"/>
      <c r="J3355" s="13"/>
      <c r="K3355" s="13"/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80"/>
    </row>
    <row r="3356" spans="2:35" x14ac:dyDescent="0.2">
      <c r="B3356" s="13"/>
      <c r="C3356" s="13"/>
      <c r="D3356" s="13"/>
      <c r="E3356" s="13"/>
      <c r="F3356" s="13"/>
      <c r="G3356" s="13"/>
      <c r="H3356" s="13"/>
      <c r="I3356" s="13"/>
      <c r="J3356" s="13"/>
      <c r="K3356" s="13"/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80"/>
    </row>
    <row r="3357" spans="2:35" x14ac:dyDescent="0.2">
      <c r="B3357" s="13"/>
      <c r="C3357" s="13"/>
      <c r="D3357" s="13"/>
      <c r="E3357" s="13"/>
      <c r="F3357" s="13"/>
      <c r="G3357" s="13"/>
      <c r="H3357" s="13"/>
      <c r="I3357" s="13"/>
      <c r="J3357" s="13"/>
      <c r="K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80"/>
    </row>
    <row r="3358" spans="2:35" x14ac:dyDescent="0.2">
      <c r="B3358" s="13"/>
      <c r="C3358" s="13"/>
      <c r="D3358" s="13"/>
      <c r="E3358" s="13"/>
      <c r="F3358" s="13"/>
      <c r="G3358" s="13"/>
      <c r="H3358" s="13"/>
      <c r="I3358" s="13"/>
      <c r="J3358" s="13"/>
      <c r="K3358" s="13"/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80"/>
    </row>
    <row r="3359" spans="2:35" x14ac:dyDescent="0.2">
      <c r="B3359" s="13"/>
      <c r="C3359" s="13"/>
      <c r="D3359" s="13"/>
      <c r="E3359" s="13"/>
      <c r="F3359" s="13"/>
      <c r="G3359" s="13"/>
      <c r="H3359" s="13"/>
      <c r="I3359" s="13"/>
      <c r="J3359" s="13"/>
      <c r="K3359" s="13"/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80"/>
    </row>
    <row r="3360" spans="2:35" x14ac:dyDescent="0.2">
      <c r="B3360" s="13"/>
      <c r="C3360" s="13"/>
      <c r="D3360" s="13"/>
      <c r="E3360" s="13"/>
      <c r="F3360" s="13"/>
      <c r="G3360" s="13"/>
      <c r="H3360" s="13"/>
      <c r="I3360" s="13"/>
      <c r="J3360" s="13"/>
      <c r="K3360" s="13"/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80"/>
    </row>
    <row r="3361" spans="2:35" x14ac:dyDescent="0.2">
      <c r="B3361" s="13"/>
      <c r="C3361" s="13"/>
      <c r="D3361" s="13"/>
      <c r="E3361" s="13"/>
      <c r="F3361" s="13"/>
      <c r="G3361" s="13"/>
      <c r="H3361" s="13"/>
      <c r="I3361" s="13"/>
      <c r="J3361" s="13"/>
      <c r="K3361" s="13"/>
      <c r="L3361" s="1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80"/>
    </row>
    <row r="3362" spans="2:35" x14ac:dyDescent="0.2">
      <c r="B3362" s="13"/>
      <c r="C3362" s="13"/>
      <c r="D3362" s="13"/>
      <c r="E3362" s="13"/>
      <c r="F3362" s="13"/>
      <c r="G3362" s="13"/>
      <c r="H3362" s="13"/>
      <c r="I3362" s="13"/>
      <c r="J3362" s="13"/>
      <c r="K3362" s="13"/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80"/>
    </row>
    <row r="3363" spans="2:35" x14ac:dyDescent="0.2">
      <c r="B3363" s="13"/>
      <c r="C3363" s="13"/>
      <c r="D3363" s="13"/>
      <c r="E3363" s="13"/>
      <c r="F3363" s="13"/>
      <c r="G3363" s="13"/>
      <c r="H3363" s="13"/>
      <c r="I3363" s="13"/>
      <c r="J3363" s="13"/>
      <c r="K3363" s="13"/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80"/>
    </row>
    <row r="3364" spans="2:35" x14ac:dyDescent="0.2">
      <c r="B3364" s="13"/>
      <c r="C3364" s="13"/>
      <c r="D3364" s="13"/>
      <c r="E3364" s="13"/>
      <c r="F3364" s="13"/>
      <c r="G3364" s="13"/>
      <c r="H3364" s="13"/>
      <c r="I3364" s="13"/>
      <c r="J3364" s="13"/>
      <c r="K3364" s="13"/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80"/>
    </row>
    <row r="3365" spans="2:35" x14ac:dyDescent="0.2">
      <c r="B3365" s="13"/>
      <c r="C3365" s="13"/>
      <c r="D3365" s="13"/>
      <c r="E3365" s="13"/>
      <c r="F3365" s="13"/>
      <c r="G3365" s="13"/>
      <c r="H3365" s="13"/>
      <c r="I3365" s="13"/>
      <c r="J3365" s="13"/>
      <c r="K3365" s="13"/>
      <c r="L3365" s="1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80"/>
    </row>
    <row r="3366" spans="2:35" x14ac:dyDescent="0.2">
      <c r="B3366" s="13"/>
      <c r="C3366" s="13"/>
      <c r="D3366" s="13"/>
      <c r="E3366" s="13"/>
      <c r="F3366" s="13"/>
      <c r="G3366" s="13"/>
      <c r="H3366" s="13"/>
      <c r="I3366" s="13"/>
      <c r="J3366" s="13"/>
      <c r="K3366" s="13"/>
      <c r="L3366" s="13"/>
      <c r="M3366" s="13"/>
      <c r="N3366" s="13"/>
      <c r="O3366" s="13"/>
      <c r="P3366" s="13"/>
      <c r="Q3366" s="13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80"/>
    </row>
    <row r="3367" spans="2:35" x14ac:dyDescent="0.2">
      <c r="B3367" s="13"/>
      <c r="C3367" s="13"/>
      <c r="D3367" s="13"/>
      <c r="E3367" s="13"/>
      <c r="F3367" s="13"/>
      <c r="G3367" s="13"/>
      <c r="H3367" s="13"/>
      <c r="I3367" s="13"/>
      <c r="J3367" s="13"/>
      <c r="K3367" s="13"/>
      <c r="L3367" s="1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80"/>
    </row>
    <row r="3368" spans="2:35" x14ac:dyDescent="0.2">
      <c r="B3368" s="13"/>
      <c r="C3368" s="13"/>
      <c r="D3368" s="13"/>
      <c r="E3368" s="13"/>
      <c r="F3368" s="13"/>
      <c r="G3368" s="13"/>
      <c r="H3368" s="13"/>
      <c r="I3368" s="13"/>
      <c r="J3368" s="13"/>
      <c r="K3368" s="13"/>
      <c r="L3368" s="1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80"/>
    </row>
    <row r="3369" spans="2:35" x14ac:dyDescent="0.2">
      <c r="B3369" s="13"/>
      <c r="C3369" s="13"/>
      <c r="D3369" s="13"/>
      <c r="E3369" s="13"/>
      <c r="F3369" s="13"/>
      <c r="G3369" s="13"/>
      <c r="H3369" s="13"/>
      <c r="I3369" s="13"/>
      <c r="J3369" s="13"/>
      <c r="K3369" s="13"/>
      <c r="L3369" s="1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80"/>
    </row>
    <row r="3370" spans="2:35" x14ac:dyDescent="0.2">
      <c r="B3370" s="13"/>
      <c r="C3370" s="13"/>
      <c r="D3370" s="13"/>
      <c r="E3370" s="13"/>
      <c r="F3370" s="13"/>
      <c r="G3370" s="13"/>
      <c r="H3370" s="13"/>
      <c r="I3370" s="13"/>
      <c r="J3370" s="13"/>
      <c r="K3370" s="13"/>
      <c r="L3370" s="1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80"/>
    </row>
    <row r="3371" spans="2:35" x14ac:dyDescent="0.2">
      <c r="B3371" s="13"/>
      <c r="C3371" s="13"/>
      <c r="D3371" s="13"/>
      <c r="E3371" s="13"/>
      <c r="F3371" s="13"/>
      <c r="G3371" s="13"/>
      <c r="H3371" s="13"/>
      <c r="I3371" s="13"/>
      <c r="J3371" s="13"/>
      <c r="K3371" s="13"/>
      <c r="L3371" s="1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80"/>
    </row>
    <row r="3372" spans="2:35" x14ac:dyDescent="0.2">
      <c r="B3372" s="13"/>
      <c r="C3372" s="13"/>
      <c r="D3372" s="13"/>
      <c r="E3372" s="13"/>
      <c r="F3372" s="13"/>
      <c r="G3372" s="13"/>
      <c r="H3372" s="13"/>
      <c r="I3372" s="13"/>
      <c r="J3372" s="13"/>
      <c r="K3372" s="13"/>
      <c r="L3372" s="1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80"/>
    </row>
    <row r="3373" spans="2:35" x14ac:dyDescent="0.2">
      <c r="B3373" s="13"/>
      <c r="C3373" s="13"/>
      <c r="D3373" s="13"/>
      <c r="E3373" s="13"/>
      <c r="F3373" s="13"/>
      <c r="G3373" s="13"/>
      <c r="H3373" s="13"/>
      <c r="I3373" s="13"/>
      <c r="J3373" s="13"/>
      <c r="K3373" s="13"/>
      <c r="L3373" s="1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80"/>
    </row>
    <row r="3374" spans="2:35" x14ac:dyDescent="0.2">
      <c r="B3374" s="13"/>
      <c r="C3374" s="13"/>
      <c r="D3374" s="13"/>
      <c r="E3374" s="13"/>
      <c r="F3374" s="13"/>
      <c r="G3374" s="13"/>
      <c r="H3374" s="13"/>
      <c r="I3374" s="13"/>
      <c r="J3374" s="13"/>
      <c r="K3374" s="13"/>
      <c r="L3374" s="1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80"/>
    </row>
    <row r="3375" spans="2:35" x14ac:dyDescent="0.2">
      <c r="B3375" s="13"/>
      <c r="C3375" s="13"/>
      <c r="D3375" s="13"/>
      <c r="E3375" s="13"/>
      <c r="F3375" s="13"/>
      <c r="G3375" s="13"/>
      <c r="H3375" s="13"/>
      <c r="I3375" s="13"/>
      <c r="J3375" s="13"/>
      <c r="K3375" s="13"/>
      <c r="L3375" s="13"/>
      <c r="M3375" s="13"/>
      <c r="N3375" s="13"/>
      <c r="O3375" s="13"/>
      <c r="P3375" s="13"/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80"/>
    </row>
    <row r="3376" spans="2:35" x14ac:dyDescent="0.2">
      <c r="B3376" s="13"/>
      <c r="C3376" s="13"/>
      <c r="D3376" s="13"/>
      <c r="E3376" s="13"/>
      <c r="F3376" s="13"/>
      <c r="G3376" s="13"/>
      <c r="H3376" s="13"/>
      <c r="I3376" s="13"/>
      <c r="J3376" s="13"/>
      <c r="K3376" s="13"/>
      <c r="L3376" s="1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80"/>
    </row>
    <row r="3377" spans="2:35" x14ac:dyDescent="0.2">
      <c r="B3377" s="13"/>
      <c r="C3377" s="13"/>
      <c r="D3377" s="13"/>
      <c r="E3377" s="13"/>
      <c r="F3377" s="13"/>
      <c r="G3377" s="13"/>
      <c r="H3377" s="13"/>
      <c r="I3377" s="13"/>
      <c r="J3377" s="13"/>
      <c r="K3377" s="13"/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80"/>
    </row>
    <row r="3378" spans="2:35" x14ac:dyDescent="0.2">
      <c r="B3378" s="13"/>
      <c r="C3378" s="13"/>
      <c r="D3378" s="13"/>
      <c r="E3378" s="13"/>
      <c r="F3378" s="13"/>
      <c r="G3378" s="13"/>
      <c r="H3378" s="13"/>
      <c r="I3378" s="13"/>
      <c r="J3378" s="13"/>
      <c r="K3378" s="13"/>
      <c r="L3378" s="1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80"/>
    </row>
    <row r="3379" spans="2:35" x14ac:dyDescent="0.2">
      <c r="B3379" s="13"/>
      <c r="C3379" s="13"/>
      <c r="D3379" s="13"/>
      <c r="E3379" s="13"/>
      <c r="F3379" s="13"/>
      <c r="G3379" s="13"/>
      <c r="H3379" s="13"/>
      <c r="I3379" s="13"/>
      <c r="J3379" s="13"/>
      <c r="K3379" s="13"/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80"/>
    </row>
    <row r="3380" spans="2:35" x14ac:dyDescent="0.2">
      <c r="B3380" s="13"/>
      <c r="C3380" s="13"/>
      <c r="D3380" s="13"/>
      <c r="E3380" s="13"/>
      <c r="F3380" s="13"/>
      <c r="G3380" s="13"/>
      <c r="H3380" s="13"/>
      <c r="I3380" s="13"/>
      <c r="J3380" s="13"/>
      <c r="K3380" s="13"/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80"/>
    </row>
    <row r="3381" spans="2:35" x14ac:dyDescent="0.2">
      <c r="B3381" s="13"/>
      <c r="C3381" s="13"/>
      <c r="D3381" s="13"/>
      <c r="E3381" s="13"/>
      <c r="F3381" s="13"/>
      <c r="G3381" s="13"/>
      <c r="H3381" s="13"/>
      <c r="I3381" s="13"/>
      <c r="J3381" s="13"/>
      <c r="K3381" s="13"/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80"/>
    </row>
    <row r="3382" spans="2:35" x14ac:dyDescent="0.2">
      <c r="B3382" s="13"/>
      <c r="C3382" s="13"/>
      <c r="D3382" s="13"/>
      <c r="E3382" s="13"/>
      <c r="F3382" s="13"/>
      <c r="G3382" s="13"/>
      <c r="H3382" s="13"/>
      <c r="I3382" s="13"/>
      <c r="J3382" s="13"/>
      <c r="K3382" s="13"/>
      <c r="L3382" s="1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80"/>
    </row>
    <row r="3383" spans="2:35" x14ac:dyDescent="0.2">
      <c r="B3383" s="13"/>
      <c r="C3383" s="13"/>
      <c r="D3383" s="13"/>
      <c r="E3383" s="13"/>
      <c r="F3383" s="13"/>
      <c r="G3383" s="13"/>
      <c r="H3383" s="13"/>
      <c r="I3383" s="13"/>
      <c r="J3383" s="13"/>
      <c r="K3383" s="13"/>
      <c r="L3383" s="1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80"/>
    </row>
    <row r="3384" spans="2:35" x14ac:dyDescent="0.2">
      <c r="B3384" s="13"/>
      <c r="C3384" s="13"/>
      <c r="D3384" s="13"/>
      <c r="E3384" s="13"/>
      <c r="F3384" s="13"/>
      <c r="G3384" s="13"/>
      <c r="H3384" s="13"/>
      <c r="I3384" s="13"/>
      <c r="J3384" s="13"/>
      <c r="K3384" s="13"/>
      <c r="L3384" s="1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80"/>
    </row>
    <row r="3385" spans="2:35" x14ac:dyDescent="0.2">
      <c r="B3385" s="13"/>
      <c r="C3385" s="13"/>
      <c r="D3385" s="13"/>
      <c r="E3385" s="13"/>
      <c r="F3385" s="13"/>
      <c r="G3385" s="13"/>
      <c r="H3385" s="13"/>
      <c r="I3385" s="13"/>
      <c r="J3385" s="13"/>
      <c r="K3385" s="13"/>
      <c r="L3385" s="1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80"/>
    </row>
    <row r="3386" spans="2:35" x14ac:dyDescent="0.2">
      <c r="B3386" s="13"/>
      <c r="C3386" s="13"/>
      <c r="D3386" s="13"/>
      <c r="E3386" s="13"/>
      <c r="F3386" s="13"/>
      <c r="G3386" s="13"/>
      <c r="H3386" s="13"/>
      <c r="I3386" s="13"/>
      <c r="J3386" s="13"/>
      <c r="K3386" s="13"/>
      <c r="L3386" s="1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80"/>
    </row>
    <row r="3387" spans="2:35" x14ac:dyDescent="0.2">
      <c r="B3387" s="13"/>
      <c r="C3387" s="13"/>
      <c r="D3387" s="13"/>
      <c r="E3387" s="13"/>
      <c r="F3387" s="13"/>
      <c r="G3387" s="13"/>
      <c r="H3387" s="13"/>
      <c r="I3387" s="13"/>
      <c r="J3387" s="13"/>
      <c r="K3387" s="13"/>
      <c r="L3387" s="1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80"/>
    </row>
    <row r="3388" spans="2:35" x14ac:dyDescent="0.2">
      <c r="B3388" s="13"/>
      <c r="C3388" s="13"/>
      <c r="D3388" s="13"/>
      <c r="E3388" s="13"/>
      <c r="F3388" s="13"/>
      <c r="G3388" s="13"/>
      <c r="H3388" s="13"/>
      <c r="I3388" s="13"/>
      <c r="J3388" s="13"/>
      <c r="K3388" s="13"/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80"/>
    </row>
    <row r="3389" spans="2:35" x14ac:dyDescent="0.2">
      <c r="B3389" s="13"/>
      <c r="C3389" s="13"/>
      <c r="D3389" s="13"/>
      <c r="E3389" s="13"/>
      <c r="F3389" s="13"/>
      <c r="G3389" s="13"/>
      <c r="H3389" s="13"/>
      <c r="I3389" s="13"/>
      <c r="J3389" s="13"/>
      <c r="K3389" s="13"/>
      <c r="L3389" s="13"/>
      <c r="M3389" s="13"/>
      <c r="N3389" s="13"/>
      <c r="O3389" s="13"/>
      <c r="P3389" s="13"/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80"/>
    </row>
    <row r="3390" spans="2:35" x14ac:dyDescent="0.2">
      <c r="B3390" s="13"/>
      <c r="C3390" s="13"/>
      <c r="D3390" s="13"/>
      <c r="E3390" s="13"/>
      <c r="F3390" s="13"/>
      <c r="G3390" s="13"/>
      <c r="H3390" s="13"/>
      <c r="I3390" s="13"/>
      <c r="J3390" s="13"/>
      <c r="K3390" s="13"/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80"/>
    </row>
    <row r="3391" spans="2:35" x14ac:dyDescent="0.2">
      <c r="B3391" s="13"/>
      <c r="C3391" s="13"/>
      <c r="D3391" s="13"/>
      <c r="E3391" s="13"/>
      <c r="F3391" s="13"/>
      <c r="G3391" s="13"/>
      <c r="H3391" s="13"/>
      <c r="I3391" s="13"/>
      <c r="J3391" s="13"/>
      <c r="K3391" s="13"/>
      <c r="L3391" s="1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80"/>
    </row>
    <row r="3392" spans="2:35" x14ac:dyDescent="0.2">
      <c r="B3392" s="13"/>
      <c r="C3392" s="13"/>
      <c r="D3392" s="13"/>
      <c r="E3392" s="13"/>
      <c r="F3392" s="13"/>
      <c r="G3392" s="13"/>
      <c r="H3392" s="13"/>
      <c r="I3392" s="13"/>
      <c r="J3392" s="13"/>
      <c r="K3392" s="13"/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80"/>
    </row>
    <row r="3393" spans="2:35" x14ac:dyDescent="0.2">
      <c r="B3393" s="13"/>
      <c r="C3393" s="13"/>
      <c r="D3393" s="13"/>
      <c r="E3393" s="13"/>
      <c r="F3393" s="13"/>
      <c r="G3393" s="13"/>
      <c r="H3393" s="13"/>
      <c r="I3393" s="13"/>
      <c r="J3393" s="13"/>
      <c r="K3393" s="13"/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80"/>
    </row>
    <row r="3394" spans="2:35" x14ac:dyDescent="0.2">
      <c r="B3394" s="13"/>
      <c r="C3394" s="13"/>
      <c r="D3394" s="13"/>
      <c r="E3394" s="13"/>
      <c r="F3394" s="13"/>
      <c r="G3394" s="13"/>
      <c r="H3394" s="13"/>
      <c r="I3394" s="13"/>
      <c r="J3394" s="13"/>
      <c r="K3394" s="13"/>
      <c r="L3394" s="1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80"/>
    </row>
    <row r="3395" spans="2:35" x14ac:dyDescent="0.2">
      <c r="B3395" s="13"/>
      <c r="C3395" s="13"/>
      <c r="D3395" s="13"/>
      <c r="E3395" s="13"/>
      <c r="F3395" s="13"/>
      <c r="G3395" s="13"/>
      <c r="H3395" s="13"/>
      <c r="I3395" s="13"/>
      <c r="J3395" s="13"/>
      <c r="K3395" s="13"/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80"/>
    </row>
    <row r="3396" spans="2:35" x14ac:dyDescent="0.2">
      <c r="B3396" s="13"/>
      <c r="C3396" s="13"/>
      <c r="D3396" s="13"/>
      <c r="E3396" s="13"/>
      <c r="F3396" s="13"/>
      <c r="G3396" s="13"/>
      <c r="H3396" s="13"/>
      <c r="I3396" s="13"/>
      <c r="J3396" s="13"/>
      <c r="K3396" s="13"/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80"/>
    </row>
    <row r="3397" spans="2:35" x14ac:dyDescent="0.2">
      <c r="B3397" s="13"/>
      <c r="C3397" s="13"/>
      <c r="D3397" s="13"/>
      <c r="E3397" s="13"/>
      <c r="F3397" s="13"/>
      <c r="G3397" s="13"/>
      <c r="H3397" s="13"/>
      <c r="I3397" s="13"/>
      <c r="J3397" s="13"/>
      <c r="K3397" s="13"/>
      <c r="L3397" s="1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80"/>
    </row>
    <row r="3398" spans="2:35" x14ac:dyDescent="0.2">
      <c r="B3398" s="13"/>
      <c r="C3398" s="13"/>
      <c r="D3398" s="13"/>
      <c r="E3398" s="13"/>
      <c r="F3398" s="13"/>
      <c r="G3398" s="13"/>
      <c r="H3398" s="13"/>
      <c r="I3398" s="13"/>
      <c r="J3398" s="13"/>
      <c r="K3398" s="13"/>
      <c r="L3398" s="1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80"/>
    </row>
    <row r="3399" spans="2:35" x14ac:dyDescent="0.2">
      <c r="B3399" s="13"/>
      <c r="C3399" s="13"/>
      <c r="D3399" s="13"/>
      <c r="E3399" s="13"/>
      <c r="F3399" s="13"/>
      <c r="G3399" s="13"/>
      <c r="H3399" s="13"/>
      <c r="I3399" s="13"/>
      <c r="J3399" s="13"/>
      <c r="K3399" s="13"/>
      <c r="L3399" s="1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80"/>
    </row>
    <row r="3400" spans="2:35" x14ac:dyDescent="0.2">
      <c r="B3400" s="13"/>
      <c r="C3400" s="13"/>
      <c r="D3400" s="13"/>
      <c r="E3400" s="13"/>
      <c r="F3400" s="13"/>
      <c r="G3400" s="13"/>
      <c r="H3400" s="13"/>
      <c r="I3400" s="13"/>
      <c r="J3400" s="13"/>
      <c r="K3400" s="13"/>
      <c r="L3400" s="1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80"/>
    </row>
    <row r="3401" spans="2:35" x14ac:dyDescent="0.2">
      <c r="B3401" s="13"/>
      <c r="C3401" s="13"/>
      <c r="D3401" s="13"/>
      <c r="E3401" s="13"/>
      <c r="F3401" s="13"/>
      <c r="G3401" s="13"/>
      <c r="H3401" s="13"/>
      <c r="I3401" s="13"/>
      <c r="J3401" s="13"/>
      <c r="K3401" s="13"/>
      <c r="L3401" s="13"/>
      <c r="M3401" s="13"/>
      <c r="N3401" s="13"/>
      <c r="O3401" s="13"/>
      <c r="P3401" s="13"/>
      <c r="Q3401" s="13"/>
      <c r="R3401" s="13"/>
      <c r="S3401" s="13"/>
      <c r="T3401" s="13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80"/>
    </row>
    <row r="3402" spans="2:35" x14ac:dyDescent="0.2">
      <c r="B3402" s="13"/>
      <c r="C3402" s="13"/>
      <c r="D3402" s="13"/>
      <c r="E3402" s="13"/>
      <c r="F3402" s="13"/>
      <c r="G3402" s="13"/>
      <c r="H3402" s="13"/>
      <c r="I3402" s="13"/>
      <c r="J3402" s="13"/>
      <c r="K3402" s="13"/>
      <c r="L3402" s="1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80"/>
    </row>
    <row r="3403" spans="2:35" x14ac:dyDescent="0.2">
      <c r="B3403" s="13"/>
      <c r="C3403" s="13"/>
      <c r="D3403" s="13"/>
      <c r="E3403" s="13"/>
      <c r="F3403" s="13"/>
      <c r="G3403" s="13"/>
      <c r="H3403" s="13"/>
      <c r="I3403" s="13"/>
      <c r="J3403" s="13"/>
      <c r="K3403" s="13"/>
      <c r="L3403" s="1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80"/>
    </row>
    <row r="3404" spans="2:35" x14ac:dyDescent="0.2">
      <c r="B3404" s="13"/>
      <c r="C3404" s="13"/>
      <c r="D3404" s="13"/>
      <c r="E3404" s="13"/>
      <c r="F3404" s="13"/>
      <c r="G3404" s="13"/>
      <c r="H3404" s="13"/>
      <c r="I3404" s="13"/>
      <c r="J3404" s="13"/>
      <c r="K3404" s="13"/>
      <c r="L3404" s="1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80"/>
    </row>
    <row r="3405" spans="2:35" x14ac:dyDescent="0.2">
      <c r="B3405" s="13"/>
      <c r="C3405" s="13"/>
      <c r="D3405" s="13"/>
      <c r="E3405" s="13"/>
      <c r="F3405" s="13"/>
      <c r="G3405" s="13"/>
      <c r="H3405" s="13"/>
      <c r="I3405" s="13"/>
      <c r="J3405" s="13"/>
      <c r="K3405" s="13"/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80"/>
    </row>
    <row r="3406" spans="2:35" x14ac:dyDescent="0.2">
      <c r="B3406" s="13"/>
      <c r="C3406" s="13"/>
      <c r="D3406" s="13"/>
      <c r="E3406" s="13"/>
      <c r="F3406" s="13"/>
      <c r="G3406" s="13"/>
      <c r="H3406" s="13"/>
      <c r="I3406" s="13"/>
      <c r="J3406" s="13"/>
      <c r="K3406" s="13"/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80"/>
    </row>
    <row r="3407" spans="2:35" x14ac:dyDescent="0.2">
      <c r="B3407" s="13"/>
      <c r="C3407" s="13"/>
      <c r="D3407" s="13"/>
      <c r="E3407" s="13"/>
      <c r="F3407" s="13"/>
      <c r="G3407" s="13"/>
      <c r="H3407" s="13"/>
      <c r="I3407" s="13"/>
      <c r="J3407" s="13"/>
      <c r="K3407" s="13"/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80"/>
    </row>
    <row r="3408" spans="2:35" x14ac:dyDescent="0.2">
      <c r="B3408" s="13"/>
      <c r="C3408" s="13"/>
      <c r="D3408" s="13"/>
      <c r="E3408" s="13"/>
      <c r="F3408" s="13"/>
      <c r="G3408" s="13"/>
      <c r="H3408" s="13"/>
      <c r="I3408" s="13"/>
      <c r="J3408" s="13"/>
      <c r="K3408" s="13"/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80"/>
    </row>
    <row r="3409" spans="2:35" x14ac:dyDescent="0.2">
      <c r="B3409" s="13"/>
      <c r="C3409" s="13"/>
      <c r="D3409" s="13"/>
      <c r="E3409" s="13"/>
      <c r="F3409" s="13"/>
      <c r="G3409" s="13"/>
      <c r="H3409" s="13"/>
      <c r="I3409" s="13"/>
      <c r="J3409" s="13"/>
      <c r="K3409" s="13"/>
      <c r="L3409" s="1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80"/>
    </row>
    <row r="3410" spans="2:35" x14ac:dyDescent="0.2">
      <c r="B3410" s="13"/>
      <c r="C3410" s="13"/>
      <c r="D3410" s="13"/>
      <c r="E3410" s="13"/>
      <c r="F3410" s="13"/>
      <c r="G3410" s="13"/>
      <c r="H3410" s="13"/>
      <c r="I3410" s="13"/>
      <c r="J3410" s="13"/>
      <c r="K3410" s="13"/>
      <c r="L3410" s="13"/>
      <c r="M3410" s="13"/>
      <c r="N3410" s="13"/>
      <c r="O3410" s="13"/>
      <c r="P3410" s="13"/>
      <c r="Q3410" s="13"/>
      <c r="R3410" s="13"/>
      <c r="S3410" s="13"/>
      <c r="T3410" s="13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80"/>
    </row>
    <row r="3411" spans="2:35" x14ac:dyDescent="0.2">
      <c r="B3411" s="13"/>
      <c r="C3411" s="13"/>
      <c r="D3411" s="13"/>
      <c r="E3411" s="13"/>
      <c r="F3411" s="13"/>
      <c r="G3411" s="13"/>
      <c r="H3411" s="13"/>
      <c r="I3411" s="13"/>
      <c r="J3411" s="13"/>
      <c r="K3411" s="13"/>
      <c r="L3411" s="13"/>
      <c r="M3411" s="13"/>
      <c r="N3411" s="13"/>
      <c r="O3411" s="13"/>
      <c r="P3411" s="13"/>
      <c r="Q3411" s="13"/>
      <c r="R3411" s="13"/>
      <c r="S3411" s="13"/>
      <c r="T3411" s="13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80"/>
    </row>
    <row r="3412" spans="2:35" x14ac:dyDescent="0.2">
      <c r="B3412" s="13"/>
      <c r="C3412" s="13"/>
      <c r="D3412" s="13"/>
      <c r="E3412" s="13"/>
      <c r="F3412" s="13"/>
      <c r="G3412" s="13"/>
      <c r="H3412" s="13"/>
      <c r="I3412" s="13"/>
      <c r="J3412" s="13"/>
      <c r="K3412" s="13"/>
      <c r="L3412" s="1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80"/>
    </row>
    <row r="3413" spans="2:35" x14ac:dyDescent="0.2">
      <c r="B3413" s="13"/>
      <c r="C3413" s="13"/>
      <c r="D3413" s="13"/>
      <c r="E3413" s="13"/>
      <c r="F3413" s="13"/>
      <c r="G3413" s="13"/>
      <c r="H3413" s="13"/>
      <c r="I3413" s="13"/>
      <c r="J3413" s="13"/>
      <c r="K3413" s="13"/>
      <c r="L3413" s="13"/>
      <c r="M3413" s="13"/>
      <c r="N3413" s="13"/>
      <c r="O3413" s="13"/>
      <c r="P3413" s="13"/>
      <c r="Q3413" s="13"/>
      <c r="R3413" s="13"/>
      <c r="S3413" s="13"/>
      <c r="T3413" s="13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80"/>
    </row>
    <row r="3414" spans="2:35" x14ac:dyDescent="0.2">
      <c r="B3414" s="13"/>
      <c r="C3414" s="13"/>
      <c r="D3414" s="13"/>
      <c r="E3414" s="13"/>
      <c r="F3414" s="13"/>
      <c r="G3414" s="13"/>
      <c r="H3414" s="13"/>
      <c r="I3414" s="13"/>
      <c r="J3414" s="13"/>
      <c r="K3414" s="13"/>
      <c r="L3414" s="13"/>
      <c r="M3414" s="13"/>
      <c r="N3414" s="13"/>
      <c r="O3414" s="13"/>
      <c r="P3414" s="13"/>
      <c r="Q3414" s="13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80"/>
    </row>
    <row r="3415" spans="2:35" x14ac:dyDescent="0.2">
      <c r="B3415" s="13"/>
      <c r="C3415" s="13"/>
      <c r="D3415" s="13"/>
      <c r="E3415" s="13"/>
      <c r="F3415" s="13"/>
      <c r="G3415" s="13"/>
      <c r="H3415" s="13"/>
      <c r="I3415" s="13"/>
      <c r="J3415" s="13"/>
      <c r="K3415" s="13"/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80"/>
    </row>
    <row r="3416" spans="2:35" x14ac:dyDescent="0.2">
      <c r="B3416" s="13"/>
      <c r="C3416" s="13"/>
      <c r="D3416" s="13"/>
      <c r="E3416" s="13"/>
      <c r="F3416" s="13"/>
      <c r="G3416" s="13"/>
      <c r="H3416" s="13"/>
      <c r="I3416" s="13"/>
      <c r="J3416" s="13"/>
      <c r="K3416" s="13"/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80"/>
    </row>
    <row r="3417" spans="2:35" x14ac:dyDescent="0.2">
      <c r="B3417" s="13"/>
      <c r="C3417" s="13"/>
      <c r="D3417" s="13"/>
      <c r="E3417" s="13"/>
      <c r="F3417" s="13"/>
      <c r="G3417" s="13"/>
      <c r="H3417" s="13"/>
      <c r="I3417" s="13"/>
      <c r="J3417" s="13"/>
      <c r="K3417" s="13"/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80"/>
    </row>
    <row r="3418" spans="2:35" x14ac:dyDescent="0.2">
      <c r="B3418" s="13"/>
      <c r="C3418" s="13"/>
      <c r="D3418" s="13"/>
      <c r="E3418" s="13"/>
      <c r="F3418" s="13"/>
      <c r="G3418" s="13"/>
      <c r="H3418" s="13"/>
      <c r="I3418" s="13"/>
      <c r="J3418" s="13"/>
      <c r="K3418" s="13"/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80"/>
    </row>
    <row r="3419" spans="2:35" x14ac:dyDescent="0.2">
      <c r="B3419" s="13"/>
      <c r="C3419" s="13"/>
      <c r="D3419" s="13"/>
      <c r="E3419" s="13"/>
      <c r="F3419" s="13"/>
      <c r="G3419" s="13"/>
      <c r="H3419" s="13"/>
      <c r="I3419" s="13"/>
      <c r="J3419" s="13"/>
      <c r="K3419" s="13"/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80"/>
    </row>
    <row r="3420" spans="2:35" x14ac:dyDescent="0.2">
      <c r="B3420" s="13"/>
      <c r="C3420" s="13"/>
      <c r="D3420" s="13"/>
      <c r="E3420" s="13"/>
      <c r="F3420" s="13"/>
      <c r="G3420" s="13"/>
      <c r="H3420" s="13"/>
      <c r="I3420" s="13"/>
      <c r="J3420" s="13"/>
      <c r="K3420" s="13"/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80"/>
    </row>
    <row r="3421" spans="2:35" x14ac:dyDescent="0.2">
      <c r="B3421" s="13"/>
      <c r="C3421" s="13"/>
      <c r="D3421" s="13"/>
      <c r="E3421" s="13"/>
      <c r="F3421" s="13"/>
      <c r="G3421" s="13"/>
      <c r="H3421" s="13"/>
      <c r="I3421" s="13"/>
      <c r="J3421" s="13"/>
      <c r="K3421" s="13"/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80"/>
    </row>
    <row r="3422" spans="2:35" x14ac:dyDescent="0.2">
      <c r="B3422" s="13"/>
      <c r="C3422" s="13"/>
      <c r="D3422" s="13"/>
      <c r="E3422" s="13"/>
      <c r="F3422" s="13"/>
      <c r="G3422" s="13"/>
      <c r="H3422" s="13"/>
      <c r="I3422" s="13"/>
      <c r="J3422" s="13"/>
      <c r="K3422" s="13"/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80"/>
    </row>
    <row r="3423" spans="2:35" x14ac:dyDescent="0.2">
      <c r="B3423" s="13"/>
      <c r="C3423" s="13"/>
      <c r="D3423" s="13"/>
      <c r="E3423" s="13"/>
      <c r="F3423" s="13"/>
      <c r="G3423" s="13"/>
      <c r="H3423" s="13"/>
      <c r="I3423" s="13"/>
      <c r="J3423" s="13"/>
      <c r="K3423" s="13"/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80"/>
    </row>
    <row r="3424" spans="2:35" x14ac:dyDescent="0.2">
      <c r="B3424" s="13"/>
      <c r="C3424" s="13"/>
      <c r="D3424" s="13"/>
      <c r="E3424" s="13"/>
      <c r="F3424" s="13"/>
      <c r="G3424" s="13"/>
      <c r="H3424" s="13"/>
      <c r="I3424" s="13"/>
      <c r="J3424" s="13"/>
      <c r="K3424" s="13"/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80"/>
    </row>
    <row r="3425" spans="2:35" x14ac:dyDescent="0.2">
      <c r="B3425" s="13"/>
      <c r="C3425" s="13"/>
      <c r="D3425" s="13"/>
      <c r="E3425" s="13"/>
      <c r="F3425" s="13"/>
      <c r="G3425" s="13"/>
      <c r="H3425" s="13"/>
      <c r="I3425" s="13"/>
      <c r="J3425" s="13"/>
      <c r="K3425" s="13"/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80"/>
    </row>
    <row r="3426" spans="2:35" x14ac:dyDescent="0.2">
      <c r="B3426" s="13"/>
      <c r="C3426" s="13"/>
      <c r="D3426" s="13"/>
      <c r="E3426" s="13"/>
      <c r="F3426" s="13"/>
      <c r="G3426" s="13"/>
      <c r="H3426" s="13"/>
      <c r="I3426" s="13"/>
      <c r="J3426" s="13"/>
      <c r="K3426" s="13"/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80"/>
    </row>
    <row r="3427" spans="2:35" x14ac:dyDescent="0.2">
      <c r="B3427" s="13"/>
      <c r="C3427" s="13"/>
      <c r="D3427" s="13"/>
      <c r="E3427" s="13"/>
      <c r="F3427" s="13"/>
      <c r="G3427" s="13"/>
      <c r="H3427" s="13"/>
      <c r="I3427" s="13"/>
      <c r="J3427" s="13"/>
      <c r="K3427" s="13"/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80"/>
    </row>
    <row r="3428" spans="2:35" x14ac:dyDescent="0.2">
      <c r="B3428" s="13"/>
      <c r="C3428" s="13"/>
      <c r="D3428" s="13"/>
      <c r="E3428" s="13"/>
      <c r="F3428" s="13"/>
      <c r="G3428" s="13"/>
      <c r="H3428" s="13"/>
      <c r="I3428" s="13"/>
      <c r="J3428" s="13"/>
      <c r="K3428" s="13"/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80"/>
    </row>
    <row r="3429" spans="2:35" x14ac:dyDescent="0.2">
      <c r="B3429" s="13"/>
      <c r="C3429" s="13"/>
      <c r="D3429" s="13"/>
      <c r="E3429" s="13"/>
      <c r="F3429" s="13"/>
      <c r="G3429" s="13"/>
      <c r="H3429" s="13"/>
      <c r="I3429" s="13"/>
      <c r="J3429" s="13"/>
      <c r="K3429" s="13"/>
      <c r="L3429" s="1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80"/>
    </row>
    <row r="3430" spans="2:35" x14ac:dyDescent="0.2">
      <c r="B3430" s="13"/>
      <c r="C3430" s="13"/>
      <c r="D3430" s="13"/>
      <c r="E3430" s="13"/>
      <c r="F3430" s="13"/>
      <c r="G3430" s="13"/>
      <c r="H3430" s="13"/>
      <c r="I3430" s="13"/>
      <c r="J3430" s="13"/>
      <c r="K3430" s="13"/>
      <c r="L3430" s="1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80"/>
    </row>
    <row r="3431" spans="2:35" x14ac:dyDescent="0.2">
      <c r="B3431" s="13"/>
      <c r="C3431" s="13"/>
      <c r="D3431" s="13"/>
      <c r="E3431" s="13"/>
      <c r="F3431" s="13"/>
      <c r="G3431" s="13"/>
      <c r="H3431" s="13"/>
      <c r="I3431" s="13"/>
      <c r="J3431" s="13"/>
      <c r="K3431" s="13"/>
      <c r="L3431" s="13"/>
      <c r="M3431" s="13"/>
      <c r="N3431" s="13"/>
      <c r="O3431" s="13"/>
      <c r="P3431" s="13"/>
      <c r="Q3431" s="13"/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80"/>
    </row>
    <row r="3432" spans="2:35" x14ac:dyDescent="0.2">
      <c r="B3432" s="13"/>
      <c r="C3432" s="13"/>
      <c r="D3432" s="13"/>
      <c r="E3432" s="13"/>
      <c r="F3432" s="13"/>
      <c r="G3432" s="13"/>
      <c r="H3432" s="13"/>
      <c r="I3432" s="13"/>
      <c r="J3432" s="13"/>
      <c r="K3432" s="13"/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80"/>
    </row>
    <row r="3433" spans="2:35" x14ac:dyDescent="0.2">
      <c r="B3433" s="13"/>
      <c r="C3433" s="13"/>
      <c r="D3433" s="13"/>
      <c r="E3433" s="13"/>
      <c r="F3433" s="13"/>
      <c r="G3433" s="13"/>
      <c r="H3433" s="13"/>
      <c r="I3433" s="13"/>
      <c r="J3433" s="13"/>
      <c r="K3433" s="13"/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80"/>
    </row>
    <row r="3434" spans="2:35" x14ac:dyDescent="0.2">
      <c r="B3434" s="13"/>
      <c r="C3434" s="13"/>
      <c r="D3434" s="13"/>
      <c r="E3434" s="13"/>
      <c r="F3434" s="13"/>
      <c r="G3434" s="13"/>
      <c r="H3434" s="13"/>
      <c r="I3434" s="13"/>
      <c r="J3434" s="13"/>
      <c r="K3434" s="13"/>
      <c r="L3434" s="13"/>
      <c r="M3434" s="13"/>
      <c r="N3434" s="13"/>
      <c r="O3434" s="13"/>
      <c r="P3434" s="13"/>
      <c r="Q3434" s="13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80"/>
    </row>
    <row r="3435" spans="2:35" x14ac:dyDescent="0.2">
      <c r="B3435" s="13"/>
      <c r="C3435" s="13"/>
      <c r="D3435" s="13"/>
      <c r="E3435" s="13"/>
      <c r="F3435" s="13"/>
      <c r="G3435" s="13"/>
      <c r="H3435" s="13"/>
      <c r="I3435" s="13"/>
      <c r="J3435" s="13"/>
      <c r="K3435" s="13"/>
      <c r="L3435" s="13"/>
      <c r="M3435" s="13"/>
      <c r="N3435" s="13"/>
      <c r="O3435" s="13"/>
      <c r="P3435" s="13"/>
      <c r="Q3435" s="13"/>
      <c r="R3435" s="13"/>
      <c r="S3435" s="13"/>
      <c r="T3435" s="13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80"/>
    </row>
    <row r="3436" spans="2:35" x14ac:dyDescent="0.2">
      <c r="B3436" s="13"/>
      <c r="C3436" s="13"/>
      <c r="D3436" s="13"/>
      <c r="E3436" s="13"/>
      <c r="F3436" s="13"/>
      <c r="G3436" s="13"/>
      <c r="H3436" s="13"/>
      <c r="I3436" s="13"/>
      <c r="J3436" s="13"/>
      <c r="K3436" s="13"/>
      <c r="L3436" s="13"/>
      <c r="M3436" s="13"/>
      <c r="N3436" s="13"/>
      <c r="O3436" s="13"/>
      <c r="P3436" s="13"/>
      <c r="Q3436" s="13"/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80"/>
    </row>
    <row r="3437" spans="2:35" x14ac:dyDescent="0.2">
      <c r="B3437" s="13"/>
      <c r="C3437" s="13"/>
      <c r="D3437" s="13"/>
      <c r="E3437" s="13"/>
      <c r="F3437" s="13"/>
      <c r="G3437" s="13"/>
      <c r="H3437" s="13"/>
      <c r="I3437" s="13"/>
      <c r="J3437" s="13"/>
      <c r="K3437" s="13"/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80"/>
    </row>
    <row r="3438" spans="2:35" x14ac:dyDescent="0.2">
      <c r="B3438" s="13"/>
      <c r="C3438" s="13"/>
      <c r="D3438" s="13"/>
      <c r="E3438" s="13"/>
      <c r="F3438" s="13"/>
      <c r="G3438" s="13"/>
      <c r="H3438" s="13"/>
      <c r="I3438" s="13"/>
      <c r="J3438" s="13"/>
      <c r="K3438" s="13"/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80"/>
    </row>
    <row r="3439" spans="2:35" x14ac:dyDescent="0.2">
      <c r="B3439" s="13"/>
      <c r="C3439" s="13"/>
      <c r="D3439" s="13"/>
      <c r="E3439" s="13"/>
      <c r="F3439" s="13"/>
      <c r="G3439" s="13"/>
      <c r="H3439" s="13"/>
      <c r="I3439" s="13"/>
      <c r="J3439" s="13"/>
      <c r="K3439" s="13"/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80"/>
    </row>
    <row r="3440" spans="2:35" x14ac:dyDescent="0.2">
      <c r="B3440" s="13"/>
      <c r="C3440" s="13"/>
      <c r="D3440" s="13"/>
      <c r="E3440" s="13"/>
      <c r="F3440" s="13"/>
      <c r="G3440" s="13"/>
      <c r="H3440" s="13"/>
      <c r="I3440" s="13"/>
      <c r="J3440" s="13"/>
      <c r="K3440" s="13"/>
      <c r="L3440" s="13"/>
      <c r="M3440" s="13"/>
      <c r="N3440" s="13"/>
      <c r="O3440" s="13"/>
      <c r="P3440" s="13"/>
      <c r="Q3440" s="13"/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80"/>
    </row>
    <row r="3441" spans="2:35" x14ac:dyDescent="0.2">
      <c r="B3441" s="13"/>
      <c r="C3441" s="13"/>
      <c r="D3441" s="13"/>
      <c r="E3441" s="13"/>
      <c r="F3441" s="13"/>
      <c r="G3441" s="13"/>
      <c r="H3441" s="13"/>
      <c r="I3441" s="13"/>
      <c r="J3441" s="13"/>
      <c r="K3441" s="13"/>
      <c r="L3441" s="13"/>
      <c r="M3441" s="13"/>
      <c r="N3441" s="13"/>
      <c r="O3441" s="13"/>
      <c r="P3441" s="13"/>
      <c r="Q3441" s="13"/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80"/>
    </row>
    <row r="3442" spans="2:35" x14ac:dyDescent="0.2">
      <c r="B3442" s="13"/>
      <c r="C3442" s="13"/>
      <c r="D3442" s="13"/>
      <c r="E3442" s="13"/>
      <c r="F3442" s="13"/>
      <c r="G3442" s="13"/>
      <c r="H3442" s="13"/>
      <c r="I3442" s="13"/>
      <c r="J3442" s="13"/>
      <c r="K3442" s="13"/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80"/>
    </row>
    <row r="3443" spans="2:35" x14ac:dyDescent="0.2">
      <c r="B3443" s="13"/>
      <c r="C3443" s="13"/>
      <c r="D3443" s="13"/>
      <c r="E3443" s="13"/>
      <c r="F3443" s="13"/>
      <c r="G3443" s="13"/>
      <c r="H3443" s="13"/>
      <c r="I3443" s="13"/>
      <c r="J3443" s="13"/>
      <c r="K3443" s="13"/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80"/>
    </row>
    <row r="3444" spans="2:35" x14ac:dyDescent="0.2">
      <c r="B3444" s="13"/>
      <c r="C3444" s="13"/>
      <c r="D3444" s="13"/>
      <c r="E3444" s="13"/>
      <c r="F3444" s="13"/>
      <c r="G3444" s="13"/>
      <c r="H3444" s="13"/>
      <c r="I3444" s="13"/>
      <c r="J3444" s="13"/>
      <c r="K3444" s="13"/>
      <c r="L3444" s="1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80"/>
    </row>
    <row r="3445" spans="2:35" x14ac:dyDescent="0.2">
      <c r="B3445" s="13"/>
      <c r="C3445" s="13"/>
      <c r="D3445" s="13"/>
      <c r="E3445" s="13"/>
      <c r="F3445" s="13"/>
      <c r="G3445" s="13"/>
      <c r="H3445" s="13"/>
      <c r="I3445" s="13"/>
      <c r="J3445" s="13"/>
      <c r="K3445" s="13"/>
      <c r="L3445" s="13"/>
      <c r="M3445" s="13"/>
      <c r="N3445" s="13"/>
      <c r="O3445" s="13"/>
      <c r="P3445" s="13"/>
      <c r="Q3445" s="13"/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80"/>
    </row>
    <row r="3446" spans="2:35" x14ac:dyDescent="0.2">
      <c r="B3446" s="13"/>
      <c r="C3446" s="13"/>
      <c r="D3446" s="13"/>
      <c r="E3446" s="13"/>
      <c r="F3446" s="13"/>
      <c r="G3446" s="13"/>
      <c r="H3446" s="13"/>
      <c r="I3446" s="13"/>
      <c r="J3446" s="13"/>
      <c r="K3446" s="13"/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80"/>
    </row>
    <row r="3447" spans="2:35" x14ac:dyDescent="0.2">
      <c r="B3447" s="13"/>
      <c r="C3447" s="13"/>
      <c r="D3447" s="13"/>
      <c r="E3447" s="13"/>
      <c r="F3447" s="13"/>
      <c r="G3447" s="13"/>
      <c r="H3447" s="13"/>
      <c r="I3447" s="13"/>
      <c r="J3447" s="13"/>
      <c r="K3447" s="13"/>
      <c r="L3447" s="13"/>
      <c r="M3447" s="13"/>
      <c r="N3447" s="13"/>
      <c r="O3447" s="13"/>
      <c r="P3447" s="13"/>
      <c r="Q3447" s="13"/>
      <c r="R3447" s="13"/>
      <c r="S3447" s="13"/>
      <c r="T3447" s="13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80"/>
    </row>
    <row r="3448" spans="2:35" x14ac:dyDescent="0.2">
      <c r="B3448" s="13"/>
      <c r="C3448" s="13"/>
      <c r="D3448" s="13"/>
      <c r="E3448" s="13"/>
      <c r="F3448" s="13"/>
      <c r="G3448" s="13"/>
      <c r="H3448" s="13"/>
      <c r="I3448" s="13"/>
      <c r="J3448" s="13"/>
      <c r="K3448" s="13"/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80"/>
    </row>
    <row r="3449" spans="2:35" x14ac:dyDescent="0.2">
      <c r="B3449" s="13"/>
      <c r="C3449" s="13"/>
      <c r="D3449" s="13"/>
      <c r="E3449" s="13"/>
      <c r="F3449" s="13"/>
      <c r="G3449" s="13"/>
      <c r="H3449" s="13"/>
      <c r="I3449" s="13"/>
      <c r="J3449" s="13"/>
      <c r="K3449" s="13"/>
      <c r="L3449" s="13"/>
      <c r="M3449" s="13"/>
      <c r="N3449" s="13"/>
      <c r="O3449" s="13"/>
      <c r="P3449" s="13"/>
      <c r="Q3449" s="13"/>
      <c r="R3449" s="13"/>
      <c r="S3449" s="13"/>
      <c r="T3449" s="13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80"/>
    </row>
    <row r="3450" spans="2:35" x14ac:dyDescent="0.2">
      <c r="B3450" s="13"/>
      <c r="C3450" s="13"/>
      <c r="D3450" s="13"/>
      <c r="E3450" s="13"/>
      <c r="F3450" s="13"/>
      <c r="G3450" s="13"/>
      <c r="H3450" s="13"/>
      <c r="I3450" s="13"/>
      <c r="J3450" s="13"/>
      <c r="K3450" s="13"/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80"/>
    </row>
    <row r="3451" spans="2:35" x14ac:dyDescent="0.2">
      <c r="B3451" s="13"/>
      <c r="C3451" s="13"/>
      <c r="D3451" s="13"/>
      <c r="E3451" s="13"/>
      <c r="F3451" s="13"/>
      <c r="G3451" s="13"/>
      <c r="H3451" s="13"/>
      <c r="I3451" s="13"/>
      <c r="J3451" s="13"/>
      <c r="K3451" s="13"/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80"/>
    </row>
    <row r="3452" spans="2:35" x14ac:dyDescent="0.2">
      <c r="B3452" s="13"/>
      <c r="C3452" s="13"/>
      <c r="D3452" s="13"/>
      <c r="E3452" s="13"/>
      <c r="F3452" s="13"/>
      <c r="G3452" s="13"/>
      <c r="H3452" s="13"/>
      <c r="I3452" s="13"/>
      <c r="J3452" s="13"/>
      <c r="K3452" s="13"/>
      <c r="L3452" s="1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80"/>
    </row>
    <row r="3453" spans="2:35" x14ac:dyDescent="0.2">
      <c r="B3453" s="13"/>
      <c r="C3453" s="13"/>
      <c r="D3453" s="13"/>
      <c r="E3453" s="13"/>
      <c r="F3453" s="13"/>
      <c r="G3453" s="13"/>
      <c r="H3453" s="13"/>
      <c r="I3453" s="13"/>
      <c r="J3453" s="13"/>
      <c r="K3453" s="13"/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80"/>
    </row>
    <row r="3454" spans="2:35" x14ac:dyDescent="0.2">
      <c r="B3454" s="13"/>
      <c r="C3454" s="13"/>
      <c r="D3454" s="13"/>
      <c r="E3454" s="13"/>
      <c r="F3454" s="13"/>
      <c r="G3454" s="13"/>
      <c r="H3454" s="13"/>
      <c r="I3454" s="13"/>
      <c r="J3454" s="13"/>
      <c r="K3454" s="13"/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80"/>
    </row>
    <row r="3455" spans="2:35" x14ac:dyDescent="0.2">
      <c r="B3455" s="13"/>
      <c r="C3455" s="13"/>
      <c r="D3455" s="13"/>
      <c r="E3455" s="13"/>
      <c r="F3455" s="13"/>
      <c r="G3455" s="13"/>
      <c r="H3455" s="13"/>
      <c r="I3455" s="13"/>
      <c r="J3455" s="13"/>
      <c r="K3455" s="13"/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80"/>
    </row>
    <row r="3456" spans="2:35" x14ac:dyDescent="0.2">
      <c r="B3456" s="13"/>
      <c r="C3456" s="13"/>
      <c r="D3456" s="13"/>
      <c r="E3456" s="13"/>
      <c r="F3456" s="13"/>
      <c r="G3456" s="13"/>
      <c r="H3456" s="13"/>
      <c r="I3456" s="13"/>
      <c r="J3456" s="13"/>
      <c r="K3456" s="13"/>
      <c r="L3456" s="13"/>
      <c r="M3456" s="13"/>
      <c r="N3456" s="13"/>
      <c r="O3456" s="13"/>
      <c r="P3456" s="13"/>
      <c r="Q3456" s="13"/>
      <c r="R3456" s="13"/>
      <c r="S3456" s="13"/>
      <c r="T3456" s="13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80"/>
    </row>
    <row r="3457" spans="2:35" x14ac:dyDescent="0.2">
      <c r="B3457" s="13"/>
      <c r="C3457" s="13"/>
      <c r="D3457" s="13"/>
      <c r="E3457" s="13"/>
      <c r="F3457" s="13"/>
      <c r="G3457" s="13"/>
      <c r="H3457" s="13"/>
      <c r="I3457" s="13"/>
      <c r="J3457" s="13"/>
      <c r="K3457" s="13"/>
      <c r="L3457" s="13"/>
      <c r="M3457" s="13"/>
      <c r="N3457" s="13"/>
      <c r="O3457" s="13"/>
      <c r="P3457" s="13"/>
      <c r="Q3457" s="13"/>
      <c r="R3457" s="13"/>
      <c r="S3457" s="13"/>
      <c r="T3457" s="13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80"/>
    </row>
    <row r="3458" spans="2:35" x14ac:dyDescent="0.2">
      <c r="B3458" s="13"/>
      <c r="C3458" s="13"/>
      <c r="D3458" s="13"/>
      <c r="E3458" s="13"/>
      <c r="F3458" s="13"/>
      <c r="G3458" s="13"/>
      <c r="H3458" s="13"/>
      <c r="I3458" s="13"/>
      <c r="J3458" s="13"/>
      <c r="K3458" s="13"/>
      <c r="L3458" s="13"/>
      <c r="M3458" s="13"/>
      <c r="N3458" s="13"/>
      <c r="O3458" s="13"/>
      <c r="P3458" s="13"/>
      <c r="Q3458" s="13"/>
      <c r="R3458" s="13"/>
      <c r="S3458" s="13"/>
      <c r="T3458" s="13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80"/>
    </row>
    <row r="3459" spans="2:35" x14ac:dyDescent="0.2">
      <c r="B3459" s="13"/>
      <c r="C3459" s="13"/>
      <c r="D3459" s="13"/>
      <c r="E3459" s="13"/>
      <c r="F3459" s="13"/>
      <c r="G3459" s="13"/>
      <c r="H3459" s="13"/>
      <c r="I3459" s="13"/>
      <c r="J3459" s="13"/>
      <c r="K3459" s="13"/>
      <c r="L3459" s="13"/>
      <c r="M3459" s="13"/>
      <c r="N3459" s="13"/>
      <c r="O3459" s="13"/>
      <c r="P3459" s="13"/>
      <c r="Q3459" s="13"/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80"/>
    </row>
    <row r="3460" spans="2:35" x14ac:dyDescent="0.2">
      <c r="B3460" s="13"/>
      <c r="C3460" s="13"/>
      <c r="D3460" s="13"/>
      <c r="E3460" s="13"/>
      <c r="F3460" s="13"/>
      <c r="G3460" s="13"/>
      <c r="H3460" s="13"/>
      <c r="I3460" s="13"/>
      <c r="J3460" s="13"/>
      <c r="K3460" s="13"/>
      <c r="L3460" s="13"/>
      <c r="M3460" s="13"/>
      <c r="N3460" s="13"/>
      <c r="O3460" s="13"/>
      <c r="P3460" s="13"/>
      <c r="Q3460" s="13"/>
      <c r="R3460" s="13"/>
      <c r="S3460" s="13"/>
      <c r="T3460" s="13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80"/>
    </row>
    <row r="3461" spans="2:35" x14ac:dyDescent="0.2">
      <c r="B3461" s="13"/>
      <c r="C3461" s="13"/>
      <c r="D3461" s="13"/>
      <c r="E3461" s="13"/>
      <c r="F3461" s="13"/>
      <c r="G3461" s="13"/>
      <c r="H3461" s="13"/>
      <c r="I3461" s="13"/>
      <c r="J3461" s="13"/>
      <c r="K3461" s="13"/>
      <c r="L3461" s="13"/>
      <c r="M3461" s="13"/>
      <c r="N3461" s="13"/>
      <c r="O3461" s="13"/>
      <c r="P3461" s="13"/>
      <c r="Q3461" s="13"/>
      <c r="R3461" s="13"/>
      <c r="S3461" s="13"/>
      <c r="T3461" s="13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80"/>
    </row>
    <row r="3462" spans="2:35" x14ac:dyDescent="0.2">
      <c r="B3462" s="13"/>
      <c r="C3462" s="13"/>
      <c r="D3462" s="13"/>
      <c r="E3462" s="13"/>
      <c r="F3462" s="13"/>
      <c r="G3462" s="13"/>
      <c r="H3462" s="13"/>
      <c r="I3462" s="13"/>
      <c r="J3462" s="13"/>
      <c r="K3462" s="13"/>
      <c r="L3462" s="13"/>
      <c r="M3462" s="13"/>
      <c r="N3462" s="13"/>
      <c r="O3462" s="13"/>
      <c r="P3462" s="13"/>
      <c r="Q3462" s="13"/>
      <c r="R3462" s="13"/>
      <c r="S3462" s="13"/>
      <c r="T3462" s="13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80"/>
    </row>
    <row r="3463" spans="2:35" x14ac:dyDescent="0.2">
      <c r="B3463" s="13"/>
      <c r="C3463" s="13"/>
      <c r="D3463" s="13"/>
      <c r="E3463" s="13"/>
      <c r="F3463" s="13"/>
      <c r="G3463" s="13"/>
      <c r="H3463" s="13"/>
      <c r="I3463" s="13"/>
      <c r="J3463" s="13"/>
      <c r="K3463" s="13"/>
      <c r="L3463" s="13"/>
      <c r="M3463" s="13"/>
      <c r="N3463" s="13"/>
      <c r="O3463" s="13"/>
      <c r="P3463" s="13"/>
      <c r="Q3463" s="13"/>
      <c r="R3463" s="13"/>
      <c r="S3463" s="13"/>
      <c r="T3463" s="13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80"/>
    </row>
    <row r="3464" spans="2:35" x14ac:dyDescent="0.2">
      <c r="B3464" s="13"/>
      <c r="C3464" s="13"/>
      <c r="D3464" s="13"/>
      <c r="E3464" s="13"/>
      <c r="F3464" s="13"/>
      <c r="G3464" s="13"/>
      <c r="H3464" s="13"/>
      <c r="I3464" s="13"/>
      <c r="J3464" s="13"/>
      <c r="K3464" s="13"/>
      <c r="L3464" s="13"/>
      <c r="M3464" s="13"/>
      <c r="N3464" s="13"/>
      <c r="O3464" s="13"/>
      <c r="P3464" s="13"/>
      <c r="Q3464" s="13"/>
      <c r="R3464" s="13"/>
      <c r="S3464" s="13"/>
      <c r="T3464" s="13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80"/>
    </row>
    <row r="3465" spans="2:35" x14ac:dyDescent="0.2">
      <c r="B3465" s="13"/>
      <c r="C3465" s="13"/>
      <c r="D3465" s="13"/>
      <c r="E3465" s="13"/>
      <c r="F3465" s="13"/>
      <c r="G3465" s="13"/>
      <c r="H3465" s="13"/>
      <c r="I3465" s="13"/>
      <c r="J3465" s="13"/>
      <c r="K3465" s="13"/>
      <c r="L3465" s="13"/>
      <c r="M3465" s="13"/>
      <c r="N3465" s="13"/>
      <c r="O3465" s="13"/>
      <c r="P3465" s="13"/>
      <c r="Q3465" s="13"/>
      <c r="R3465" s="13"/>
      <c r="S3465" s="13"/>
      <c r="T3465" s="13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80"/>
    </row>
    <row r="3466" spans="2:35" x14ac:dyDescent="0.2">
      <c r="B3466" s="13"/>
      <c r="C3466" s="13"/>
      <c r="D3466" s="13"/>
      <c r="E3466" s="13"/>
      <c r="F3466" s="13"/>
      <c r="G3466" s="13"/>
      <c r="H3466" s="13"/>
      <c r="I3466" s="13"/>
      <c r="J3466" s="13"/>
      <c r="K3466" s="13"/>
      <c r="L3466" s="13"/>
      <c r="M3466" s="13"/>
      <c r="N3466" s="13"/>
      <c r="O3466" s="13"/>
      <c r="P3466" s="13"/>
      <c r="Q3466" s="13"/>
      <c r="R3466" s="13"/>
      <c r="S3466" s="13"/>
      <c r="T3466" s="13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80"/>
    </row>
    <row r="3467" spans="2:35" x14ac:dyDescent="0.2">
      <c r="B3467" s="13"/>
      <c r="C3467" s="13"/>
      <c r="D3467" s="13"/>
      <c r="E3467" s="13"/>
      <c r="F3467" s="13"/>
      <c r="G3467" s="13"/>
      <c r="H3467" s="13"/>
      <c r="I3467" s="13"/>
      <c r="J3467" s="13"/>
      <c r="K3467" s="13"/>
      <c r="L3467" s="13"/>
      <c r="M3467" s="13"/>
      <c r="N3467" s="13"/>
      <c r="O3467" s="13"/>
      <c r="P3467" s="13"/>
      <c r="Q3467" s="13"/>
      <c r="R3467" s="13"/>
      <c r="S3467" s="13"/>
      <c r="T3467" s="13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80"/>
    </row>
    <row r="3468" spans="2:35" x14ac:dyDescent="0.2">
      <c r="B3468" s="13"/>
      <c r="C3468" s="13"/>
      <c r="D3468" s="13"/>
      <c r="E3468" s="13"/>
      <c r="F3468" s="13"/>
      <c r="G3468" s="13"/>
      <c r="H3468" s="13"/>
      <c r="I3468" s="13"/>
      <c r="J3468" s="13"/>
      <c r="K3468" s="13"/>
      <c r="L3468" s="13"/>
      <c r="M3468" s="13"/>
      <c r="N3468" s="13"/>
      <c r="O3468" s="13"/>
      <c r="P3468" s="13"/>
      <c r="Q3468" s="13"/>
      <c r="R3468" s="13"/>
      <c r="S3468" s="13"/>
      <c r="T3468" s="13"/>
      <c r="U3468" s="13"/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80"/>
    </row>
    <row r="3469" spans="2:35" x14ac:dyDescent="0.2">
      <c r="B3469" s="13"/>
      <c r="C3469" s="13"/>
      <c r="D3469" s="13"/>
      <c r="E3469" s="13"/>
      <c r="F3469" s="13"/>
      <c r="G3469" s="13"/>
      <c r="H3469" s="13"/>
      <c r="I3469" s="13"/>
      <c r="J3469" s="13"/>
      <c r="K3469" s="13"/>
      <c r="L3469" s="13"/>
      <c r="M3469" s="13"/>
      <c r="N3469" s="13"/>
      <c r="O3469" s="13"/>
      <c r="P3469" s="13"/>
      <c r="Q3469" s="13"/>
      <c r="R3469" s="13"/>
      <c r="S3469" s="13"/>
      <c r="T3469" s="13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80"/>
    </row>
    <row r="3470" spans="2:35" x14ac:dyDescent="0.2">
      <c r="B3470" s="13"/>
      <c r="C3470" s="13"/>
      <c r="D3470" s="13"/>
      <c r="E3470" s="13"/>
      <c r="F3470" s="13"/>
      <c r="G3470" s="13"/>
      <c r="H3470" s="13"/>
      <c r="I3470" s="13"/>
      <c r="J3470" s="13"/>
      <c r="K3470" s="13"/>
      <c r="L3470" s="13"/>
      <c r="M3470" s="13"/>
      <c r="N3470" s="13"/>
      <c r="O3470" s="13"/>
      <c r="P3470" s="13"/>
      <c r="Q3470" s="13"/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80"/>
    </row>
    <row r="3471" spans="2:35" x14ac:dyDescent="0.2">
      <c r="B3471" s="13"/>
      <c r="C3471" s="13"/>
      <c r="D3471" s="13"/>
      <c r="E3471" s="13"/>
      <c r="F3471" s="13"/>
      <c r="G3471" s="13"/>
      <c r="H3471" s="13"/>
      <c r="I3471" s="13"/>
      <c r="J3471" s="13"/>
      <c r="K3471" s="13"/>
      <c r="L3471" s="13"/>
      <c r="M3471" s="13"/>
      <c r="N3471" s="13"/>
      <c r="O3471" s="13"/>
      <c r="P3471" s="13"/>
      <c r="Q3471" s="13"/>
      <c r="R3471" s="13"/>
      <c r="S3471" s="13"/>
      <c r="T3471" s="13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80"/>
    </row>
    <row r="3472" spans="2:35" x14ac:dyDescent="0.2">
      <c r="B3472" s="13"/>
      <c r="C3472" s="13"/>
      <c r="D3472" s="13"/>
      <c r="E3472" s="13"/>
      <c r="F3472" s="13"/>
      <c r="G3472" s="13"/>
      <c r="H3472" s="13"/>
      <c r="I3472" s="13"/>
      <c r="J3472" s="13"/>
      <c r="K3472" s="13"/>
      <c r="L3472" s="13"/>
      <c r="M3472" s="13"/>
      <c r="N3472" s="13"/>
      <c r="O3472" s="13"/>
      <c r="P3472" s="13"/>
      <c r="Q3472" s="13"/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80"/>
    </row>
    <row r="3473" spans="2:35" x14ac:dyDescent="0.2">
      <c r="B3473" s="13"/>
      <c r="C3473" s="13"/>
      <c r="D3473" s="13"/>
      <c r="E3473" s="13"/>
      <c r="F3473" s="13"/>
      <c r="G3473" s="13"/>
      <c r="H3473" s="13"/>
      <c r="I3473" s="13"/>
      <c r="J3473" s="13"/>
      <c r="K3473" s="13"/>
      <c r="L3473" s="13"/>
      <c r="M3473" s="13"/>
      <c r="N3473" s="13"/>
      <c r="O3473" s="13"/>
      <c r="P3473" s="13"/>
      <c r="Q3473" s="13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80"/>
    </row>
    <row r="3474" spans="2:35" x14ac:dyDescent="0.2">
      <c r="B3474" s="13"/>
      <c r="C3474" s="13"/>
      <c r="D3474" s="13"/>
      <c r="E3474" s="13"/>
      <c r="F3474" s="13"/>
      <c r="G3474" s="13"/>
      <c r="H3474" s="13"/>
      <c r="I3474" s="13"/>
      <c r="J3474" s="13"/>
      <c r="K3474" s="13"/>
      <c r="L3474" s="13"/>
      <c r="M3474" s="13"/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80"/>
    </row>
    <row r="3475" spans="2:35" x14ac:dyDescent="0.2">
      <c r="B3475" s="13"/>
      <c r="C3475" s="13"/>
      <c r="D3475" s="13"/>
      <c r="E3475" s="13"/>
      <c r="F3475" s="13"/>
      <c r="G3475" s="13"/>
      <c r="H3475" s="13"/>
      <c r="I3475" s="13"/>
      <c r="J3475" s="13"/>
      <c r="K3475" s="13"/>
      <c r="L3475" s="13"/>
      <c r="M3475" s="13"/>
      <c r="N3475" s="13"/>
      <c r="O3475" s="13"/>
      <c r="P3475" s="13"/>
      <c r="Q3475" s="13"/>
      <c r="R3475" s="13"/>
      <c r="S3475" s="13"/>
      <c r="T3475" s="13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80"/>
    </row>
    <row r="3476" spans="2:35" x14ac:dyDescent="0.2">
      <c r="B3476" s="13"/>
      <c r="C3476" s="13"/>
      <c r="D3476" s="13"/>
      <c r="E3476" s="13"/>
      <c r="F3476" s="13"/>
      <c r="G3476" s="13"/>
      <c r="H3476" s="13"/>
      <c r="I3476" s="13"/>
      <c r="J3476" s="13"/>
      <c r="K3476" s="13"/>
      <c r="L3476" s="13"/>
      <c r="M3476" s="13"/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80"/>
    </row>
    <row r="3477" spans="2:35" x14ac:dyDescent="0.2">
      <c r="B3477" s="13"/>
      <c r="C3477" s="13"/>
      <c r="D3477" s="13"/>
      <c r="E3477" s="13"/>
      <c r="F3477" s="13"/>
      <c r="G3477" s="13"/>
      <c r="H3477" s="13"/>
      <c r="I3477" s="13"/>
      <c r="J3477" s="13"/>
      <c r="K3477" s="13"/>
      <c r="L3477" s="13"/>
      <c r="M3477" s="13"/>
      <c r="N3477" s="13"/>
      <c r="O3477" s="13"/>
      <c r="P3477" s="13"/>
      <c r="Q3477" s="13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80"/>
    </row>
    <row r="3478" spans="2:35" x14ac:dyDescent="0.2">
      <c r="B3478" s="13"/>
      <c r="C3478" s="13"/>
      <c r="D3478" s="13"/>
      <c r="E3478" s="13"/>
      <c r="F3478" s="13"/>
      <c r="G3478" s="13"/>
      <c r="H3478" s="13"/>
      <c r="I3478" s="13"/>
      <c r="J3478" s="13"/>
      <c r="K3478" s="13"/>
      <c r="L3478" s="13"/>
      <c r="M3478" s="13"/>
      <c r="N3478" s="13"/>
      <c r="O3478" s="13"/>
      <c r="P3478" s="13"/>
      <c r="Q3478" s="13"/>
      <c r="R3478" s="13"/>
      <c r="S3478" s="13"/>
      <c r="T3478" s="13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80"/>
    </row>
    <row r="3479" spans="2:35" x14ac:dyDescent="0.2">
      <c r="B3479" s="13"/>
      <c r="C3479" s="13"/>
      <c r="D3479" s="13"/>
      <c r="E3479" s="13"/>
      <c r="F3479" s="13"/>
      <c r="G3479" s="13"/>
      <c r="H3479" s="13"/>
      <c r="I3479" s="13"/>
      <c r="J3479" s="13"/>
      <c r="K3479" s="13"/>
      <c r="L3479" s="13"/>
      <c r="M3479" s="13"/>
      <c r="N3479" s="13"/>
      <c r="O3479" s="13"/>
      <c r="P3479" s="13"/>
      <c r="Q3479" s="13"/>
      <c r="R3479" s="13"/>
      <c r="S3479" s="13"/>
      <c r="T3479" s="13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80"/>
    </row>
    <row r="3480" spans="2:35" x14ac:dyDescent="0.2">
      <c r="B3480" s="13"/>
      <c r="C3480" s="13"/>
      <c r="D3480" s="13"/>
      <c r="E3480" s="13"/>
      <c r="F3480" s="13"/>
      <c r="G3480" s="13"/>
      <c r="H3480" s="13"/>
      <c r="I3480" s="13"/>
      <c r="J3480" s="13"/>
      <c r="K3480" s="13"/>
      <c r="L3480" s="13"/>
      <c r="M3480" s="13"/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80"/>
    </row>
    <row r="3481" spans="2:35" x14ac:dyDescent="0.2">
      <c r="B3481" s="13"/>
      <c r="C3481" s="13"/>
      <c r="D3481" s="13"/>
      <c r="E3481" s="13"/>
      <c r="F3481" s="13"/>
      <c r="G3481" s="13"/>
      <c r="H3481" s="13"/>
      <c r="I3481" s="13"/>
      <c r="J3481" s="13"/>
      <c r="K3481" s="13"/>
      <c r="L3481" s="13"/>
      <c r="M3481" s="13"/>
      <c r="N3481" s="13"/>
      <c r="O3481" s="13"/>
      <c r="P3481" s="13"/>
      <c r="Q3481" s="13"/>
      <c r="R3481" s="13"/>
      <c r="S3481" s="13"/>
      <c r="T3481" s="13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80"/>
    </row>
    <row r="3482" spans="2:35" x14ac:dyDescent="0.2">
      <c r="B3482" s="13"/>
      <c r="C3482" s="13"/>
      <c r="D3482" s="13"/>
      <c r="E3482" s="13"/>
      <c r="F3482" s="13"/>
      <c r="G3482" s="13"/>
      <c r="H3482" s="13"/>
      <c r="I3482" s="13"/>
      <c r="J3482" s="13"/>
      <c r="K3482" s="13"/>
      <c r="L3482" s="13"/>
      <c r="M3482" s="13"/>
      <c r="N3482" s="13"/>
      <c r="O3482" s="13"/>
      <c r="P3482" s="13"/>
      <c r="Q3482" s="13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80"/>
    </row>
    <row r="3483" spans="2:35" x14ac:dyDescent="0.2">
      <c r="B3483" s="13"/>
      <c r="C3483" s="13"/>
      <c r="D3483" s="13"/>
      <c r="E3483" s="13"/>
      <c r="F3483" s="13"/>
      <c r="G3483" s="13"/>
      <c r="H3483" s="13"/>
      <c r="I3483" s="13"/>
      <c r="J3483" s="13"/>
      <c r="K3483" s="13"/>
      <c r="L3483" s="13"/>
      <c r="M3483" s="13"/>
      <c r="N3483" s="13"/>
      <c r="O3483" s="13"/>
      <c r="P3483" s="13"/>
      <c r="Q3483" s="13"/>
      <c r="R3483" s="13"/>
      <c r="S3483" s="13"/>
      <c r="T3483" s="13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80"/>
    </row>
    <row r="3484" spans="2:35" x14ac:dyDescent="0.2">
      <c r="B3484" s="13"/>
      <c r="C3484" s="13"/>
      <c r="D3484" s="13"/>
      <c r="E3484" s="13"/>
      <c r="F3484" s="13"/>
      <c r="G3484" s="13"/>
      <c r="H3484" s="13"/>
      <c r="I3484" s="13"/>
      <c r="J3484" s="13"/>
      <c r="K3484" s="13"/>
      <c r="L3484" s="13"/>
      <c r="M3484" s="13"/>
      <c r="N3484" s="13"/>
      <c r="O3484" s="13"/>
      <c r="P3484" s="13"/>
      <c r="Q3484" s="13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80"/>
    </row>
    <row r="3485" spans="2:35" x14ac:dyDescent="0.2">
      <c r="B3485" s="13"/>
      <c r="C3485" s="13"/>
      <c r="D3485" s="13"/>
      <c r="E3485" s="13"/>
      <c r="F3485" s="13"/>
      <c r="G3485" s="13"/>
      <c r="H3485" s="13"/>
      <c r="I3485" s="13"/>
      <c r="J3485" s="13"/>
      <c r="K3485" s="13"/>
      <c r="L3485" s="13"/>
      <c r="M3485" s="13"/>
      <c r="N3485" s="13"/>
      <c r="O3485" s="13"/>
      <c r="P3485" s="13"/>
      <c r="Q3485" s="13"/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80"/>
    </row>
    <row r="3486" spans="2:35" x14ac:dyDescent="0.2">
      <c r="B3486" s="13"/>
      <c r="C3486" s="13"/>
      <c r="D3486" s="13"/>
      <c r="E3486" s="13"/>
      <c r="F3486" s="13"/>
      <c r="G3486" s="13"/>
      <c r="H3486" s="13"/>
      <c r="I3486" s="13"/>
      <c r="J3486" s="13"/>
      <c r="K3486" s="13"/>
      <c r="L3486" s="13"/>
      <c r="M3486" s="13"/>
      <c r="N3486" s="13"/>
      <c r="O3486" s="13"/>
      <c r="P3486" s="13"/>
      <c r="Q3486" s="13"/>
      <c r="R3486" s="13"/>
      <c r="S3486" s="13"/>
      <c r="T3486" s="13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80"/>
    </row>
    <row r="3487" spans="2:35" x14ac:dyDescent="0.2">
      <c r="B3487" s="13"/>
      <c r="C3487" s="13"/>
      <c r="D3487" s="13"/>
      <c r="E3487" s="13"/>
      <c r="F3487" s="13"/>
      <c r="G3487" s="13"/>
      <c r="H3487" s="13"/>
      <c r="I3487" s="13"/>
      <c r="J3487" s="13"/>
      <c r="K3487" s="13"/>
      <c r="L3487" s="13"/>
      <c r="M3487" s="13"/>
      <c r="N3487" s="13"/>
      <c r="O3487" s="13"/>
      <c r="P3487" s="13"/>
      <c r="Q3487" s="13"/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80"/>
    </row>
    <row r="3488" spans="2:35" x14ac:dyDescent="0.2">
      <c r="B3488" s="13"/>
      <c r="C3488" s="13"/>
      <c r="D3488" s="13"/>
      <c r="E3488" s="13"/>
      <c r="F3488" s="13"/>
      <c r="G3488" s="13"/>
      <c r="H3488" s="13"/>
      <c r="I3488" s="13"/>
      <c r="J3488" s="13"/>
      <c r="K3488" s="13"/>
      <c r="L3488" s="13"/>
      <c r="M3488" s="13"/>
      <c r="N3488" s="13"/>
      <c r="O3488" s="13"/>
      <c r="P3488" s="13"/>
      <c r="Q3488" s="13"/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80"/>
    </row>
    <row r="3489" spans="2:35" x14ac:dyDescent="0.2">
      <c r="B3489" s="13"/>
      <c r="C3489" s="13"/>
      <c r="D3489" s="13"/>
      <c r="E3489" s="13"/>
      <c r="F3489" s="13"/>
      <c r="G3489" s="13"/>
      <c r="H3489" s="13"/>
      <c r="I3489" s="13"/>
      <c r="J3489" s="13"/>
      <c r="K3489" s="13"/>
      <c r="L3489" s="13"/>
      <c r="M3489" s="13"/>
      <c r="N3489" s="13"/>
      <c r="O3489" s="13"/>
      <c r="P3489" s="13"/>
      <c r="Q3489" s="13"/>
      <c r="R3489" s="13"/>
      <c r="S3489" s="13"/>
      <c r="T3489" s="13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80"/>
    </row>
    <row r="3490" spans="2:35" x14ac:dyDescent="0.2">
      <c r="B3490" s="13"/>
      <c r="C3490" s="13"/>
      <c r="D3490" s="13"/>
      <c r="E3490" s="13"/>
      <c r="F3490" s="13"/>
      <c r="G3490" s="13"/>
      <c r="H3490" s="13"/>
      <c r="I3490" s="13"/>
      <c r="J3490" s="13"/>
      <c r="K3490" s="13"/>
      <c r="L3490" s="13"/>
      <c r="M3490" s="13"/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80"/>
    </row>
    <row r="3491" spans="2:35" x14ac:dyDescent="0.2">
      <c r="B3491" s="13"/>
      <c r="C3491" s="13"/>
      <c r="D3491" s="13"/>
      <c r="E3491" s="13"/>
      <c r="F3491" s="13"/>
      <c r="G3491" s="13"/>
      <c r="H3491" s="13"/>
      <c r="I3491" s="13"/>
      <c r="J3491" s="13"/>
      <c r="K3491" s="13"/>
      <c r="L3491" s="13"/>
      <c r="M3491" s="13"/>
      <c r="N3491" s="13"/>
      <c r="O3491" s="13"/>
      <c r="P3491" s="13"/>
      <c r="Q3491" s="13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80"/>
    </row>
    <row r="3492" spans="2:35" x14ac:dyDescent="0.2">
      <c r="B3492" s="13"/>
      <c r="C3492" s="13"/>
      <c r="D3492" s="13"/>
      <c r="E3492" s="13"/>
      <c r="F3492" s="13"/>
      <c r="G3492" s="13"/>
      <c r="H3492" s="13"/>
      <c r="I3492" s="13"/>
      <c r="J3492" s="13"/>
      <c r="K3492" s="13"/>
      <c r="L3492" s="13"/>
      <c r="M3492" s="13"/>
      <c r="N3492" s="13"/>
      <c r="O3492" s="13"/>
      <c r="P3492" s="13"/>
      <c r="Q3492" s="13"/>
      <c r="R3492" s="13"/>
      <c r="S3492" s="13"/>
      <c r="T3492" s="13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80"/>
    </row>
    <row r="3493" spans="2:35" x14ac:dyDescent="0.2">
      <c r="B3493" s="13"/>
      <c r="C3493" s="13"/>
      <c r="D3493" s="13"/>
      <c r="E3493" s="13"/>
      <c r="F3493" s="13"/>
      <c r="G3493" s="13"/>
      <c r="H3493" s="13"/>
      <c r="I3493" s="13"/>
      <c r="J3493" s="13"/>
      <c r="K3493" s="13"/>
      <c r="L3493" s="13"/>
      <c r="M3493" s="13"/>
      <c r="N3493" s="13"/>
      <c r="O3493" s="13"/>
      <c r="P3493" s="13"/>
      <c r="Q3493" s="13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80"/>
    </row>
    <row r="3494" spans="2:35" x14ac:dyDescent="0.2">
      <c r="B3494" s="13"/>
      <c r="C3494" s="13"/>
      <c r="D3494" s="13"/>
      <c r="E3494" s="13"/>
      <c r="F3494" s="13"/>
      <c r="G3494" s="13"/>
      <c r="H3494" s="13"/>
      <c r="I3494" s="13"/>
      <c r="J3494" s="13"/>
      <c r="K3494" s="13"/>
      <c r="L3494" s="13"/>
      <c r="M3494" s="13"/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80"/>
    </row>
    <row r="3495" spans="2:35" x14ac:dyDescent="0.2">
      <c r="B3495" s="13"/>
      <c r="C3495" s="13"/>
      <c r="D3495" s="13"/>
      <c r="E3495" s="13"/>
      <c r="F3495" s="13"/>
      <c r="G3495" s="13"/>
      <c r="H3495" s="13"/>
      <c r="I3495" s="13"/>
      <c r="J3495" s="13"/>
      <c r="K3495" s="13"/>
      <c r="L3495" s="13"/>
      <c r="M3495" s="13"/>
      <c r="N3495" s="13"/>
      <c r="O3495" s="13"/>
      <c r="P3495" s="13"/>
      <c r="Q3495" s="13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80"/>
    </row>
    <row r="3496" spans="2:35" x14ac:dyDescent="0.2">
      <c r="B3496" s="13"/>
      <c r="C3496" s="13"/>
      <c r="D3496" s="13"/>
      <c r="E3496" s="13"/>
      <c r="F3496" s="13"/>
      <c r="G3496" s="13"/>
      <c r="H3496" s="13"/>
      <c r="I3496" s="13"/>
      <c r="J3496" s="13"/>
      <c r="K3496" s="13"/>
      <c r="L3496" s="13"/>
      <c r="M3496" s="13"/>
      <c r="N3496" s="13"/>
      <c r="O3496" s="13"/>
      <c r="P3496" s="13"/>
      <c r="Q3496" s="13"/>
      <c r="R3496" s="13"/>
      <c r="S3496" s="13"/>
      <c r="T3496" s="13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80"/>
    </row>
    <row r="3497" spans="2:35" x14ac:dyDescent="0.2">
      <c r="B3497" s="13"/>
      <c r="C3497" s="13"/>
      <c r="D3497" s="13"/>
      <c r="E3497" s="13"/>
      <c r="F3497" s="13"/>
      <c r="G3497" s="13"/>
      <c r="H3497" s="13"/>
      <c r="I3497" s="13"/>
      <c r="J3497" s="13"/>
      <c r="K3497" s="13"/>
      <c r="L3497" s="13"/>
      <c r="M3497" s="13"/>
      <c r="N3497" s="13"/>
      <c r="O3497" s="13"/>
      <c r="P3497" s="13"/>
      <c r="Q3497" s="13"/>
      <c r="R3497" s="13"/>
      <c r="S3497" s="13"/>
      <c r="T3497" s="13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80"/>
    </row>
    <row r="3498" spans="2:35" x14ac:dyDescent="0.2">
      <c r="B3498" s="13"/>
      <c r="C3498" s="13"/>
      <c r="D3498" s="13"/>
      <c r="E3498" s="13"/>
      <c r="F3498" s="13"/>
      <c r="G3498" s="13"/>
      <c r="H3498" s="13"/>
      <c r="I3498" s="13"/>
      <c r="J3498" s="13"/>
      <c r="K3498" s="13"/>
      <c r="L3498" s="13"/>
      <c r="M3498" s="13"/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80"/>
    </row>
    <row r="3499" spans="2:35" x14ac:dyDescent="0.2">
      <c r="B3499" s="13"/>
      <c r="C3499" s="13"/>
      <c r="D3499" s="13"/>
      <c r="E3499" s="13"/>
      <c r="F3499" s="13"/>
      <c r="G3499" s="13"/>
      <c r="H3499" s="13"/>
      <c r="I3499" s="13"/>
      <c r="J3499" s="13"/>
      <c r="K3499" s="13"/>
      <c r="L3499" s="13"/>
      <c r="M3499" s="13"/>
      <c r="N3499" s="13"/>
      <c r="O3499" s="13"/>
      <c r="P3499" s="13"/>
      <c r="Q3499" s="13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80"/>
    </row>
    <row r="3500" spans="2:35" x14ac:dyDescent="0.2">
      <c r="B3500" s="13"/>
      <c r="C3500" s="13"/>
      <c r="D3500" s="13"/>
      <c r="E3500" s="13"/>
      <c r="F3500" s="13"/>
      <c r="G3500" s="13"/>
      <c r="H3500" s="13"/>
      <c r="I3500" s="13"/>
      <c r="J3500" s="13"/>
      <c r="K3500" s="13"/>
      <c r="L3500" s="13"/>
      <c r="M3500" s="13"/>
      <c r="N3500" s="13"/>
      <c r="O3500" s="13"/>
      <c r="P3500" s="13"/>
      <c r="Q3500" s="13"/>
      <c r="R3500" s="13"/>
      <c r="S3500" s="13"/>
      <c r="T3500" s="13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80"/>
    </row>
    <row r="3501" spans="2:35" x14ac:dyDescent="0.2">
      <c r="B3501" s="13"/>
      <c r="C3501" s="13"/>
      <c r="D3501" s="13"/>
      <c r="E3501" s="13"/>
      <c r="F3501" s="13"/>
      <c r="G3501" s="13"/>
      <c r="H3501" s="13"/>
      <c r="I3501" s="13"/>
      <c r="J3501" s="13"/>
      <c r="K3501" s="13"/>
      <c r="L3501" s="13"/>
      <c r="M3501" s="13"/>
      <c r="N3501" s="13"/>
      <c r="O3501" s="13"/>
      <c r="P3501" s="13"/>
      <c r="Q3501" s="13"/>
      <c r="R3501" s="13"/>
      <c r="S3501" s="13"/>
      <c r="T3501" s="13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80"/>
    </row>
    <row r="3502" spans="2:35" x14ac:dyDescent="0.2">
      <c r="B3502" s="13"/>
      <c r="C3502" s="13"/>
      <c r="D3502" s="13"/>
      <c r="E3502" s="13"/>
      <c r="F3502" s="13"/>
      <c r="G3502" s="13"/>
      <c r="H3502" s="13"/>
      <c r="I3502" s="13"/>
      <c r="J3502" s="13"/>
      <c r="K3502" s="13"/>
      <c r="L3502" s="13"/>
      <c r="M3502" s="13"/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80"/>
    </row>
    <row r="3503" spans="2:35" x14ac:dyDescent="0.2">
      <c r="B3503" s="13"/>
      <c r="C3503" s="13"/>
      <c r="D3503" s="13"/>
      <c r="E3503" s="13"/>
      <c r="F3503" s="13"/>
      <c r="G3503" s="13"/>
      <c r="H3503" s="13"/>
      <c r="I3503" s="13"/>
      <c r="J3503" s="13"/>
      <c r="K3503" s="13"/>
      <c r="L3503" s="13"/>
      <c r="M3503" s="13"/>
      <c r="N3503" s="13"/>
      <c r="O3503" s="13"/>
      <c r="P3503" s="13"/>
      <c r="Q3503" s="13"/>
      <c r="R3503" s="13"/>
      <c r="S3503" s="13"/>
      <c r="T3503" s="13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80"/>
    </row>
    <row r="3504" spans="2:35" x14ac:dyDescent="0.2">
      <c r="B3504" s="13"/>
      <c r="C3504" s="13"/>
      <c r="D3504" s="13"/>
      <c r="E3504" s="13"/>
      <c r="F3504" s="13"/>
      <c r="G3504" s="13"/>
      <c r="H3504" s="13"/>
      <c r="I3504" s="13"/>
      <c r="J3504" s="13"/>
      <c r="K3504" s="13"/>
      <c r="L3504" s="13"/>
      <c r="M3504" s="13"/>
      <c r="N3504" s="13"/>
      <c r="O3504" s="13"/>
      <c r="P3504" s="13"/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80"/>
    </row>
    <row r="3505" spans="2:35" x14ac:dyDescent="0.2">
      <c r="B3505" s="13"/>
      <c r="C3505" s="13"/>
      <c r="D3505" s="13"/>
      <c r="E3505" s="13"/>
      <c r="F3505" s="13"/>
      <c r="G3505" s="13"/>
      <c r="H3505" s="13"/>
      <c r="I3505" s="13"/>
      <c r="J3505" s="13"/>
      <c r="K3505" s="13"/>
      <c r="L3505" s="13"/>
      <c r="M3505" s="13"/>
      <c r="N3505" s="13"/>
      <c r="O3505" s="13"/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80"/>
    </row>
    <row r="3506" spans="2:35" x14ac:dyDescent="0.2">
      <c r="B3506" s="13"/>
      <c r="C3506" s="13"/>
      <c r="D3506" s="13"/>
      <c r="E3506" s="13"/>
      <c r="F3506" s="13"/>
      <c r="G3506" s="13"/>
      <c r="H3506" s="13"/>
      <c r="I3506" s="13"/>
      <c r="J3506" s="13"/>
      <c r="K3506" s="13"/>
      <c r="L3506" s="13"/>
      <c r="M3506" s="13"/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80"/>
    </row>
    <row r="3507" spans="2:35" x14ac:dyDescent="0.2">
      <c r="B3507" s="13"/>
      <c r="C3507" s="13"/>
      <c r="D3507" s="13"/>
      <c r="E3507" s="13"/>
      <c r="F3507" s="13"/>
      <c r="G3507" s="13"/>
      <c r="H3507" s="13"/>
      <c r="I3507" s="13"/>
      <c r="J3507" s="13"/>
      <c r="K3507" s="13"/>
      <c r="L3507" s="13"/>
      <c r="M3507" s="13"/>
      <c r="N3507" s="13"/>
      <c r="O3507" s="13"/>
      <c r="P3507" s="13"/>
      <c r="Q3507" s="13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80"/>
    </row>
    <row r="3508" spans="2:35" x14ac:dyDescent="0.2">
      <c r="B3508" s="13"/>
      <c r="C3508" s="13"/>
      <c r="D3508" s="13"/>
      <c r="E3508" s="13"/>
      <c r="F3508" s="13"/>
      <c r="G3508" s="13"/>
      <c r="H3508" s="13"/>
      <c r="I3508" s="13"/>
      <c r="J3508" s="13"/>
      <c r="K3508" s="13"/>
      <c r="L3508" s="13"/>
      <c r="M3508" s="13"/>
      <c r="N3508" s="13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80"/>
    </row>
    <row r="3509" spans="2:35" x14ac:dyDescent="0.2">
      <c r="B3509" s="13"/>
      <c r="C3509" s="13"/>
      <c r="D3509" s="13"/>
      <c r="E3509" s="13"/>
      <c r="F3509" s="13"/>
      <c r="G3509" s="13"/>
      <c r="H3509" s="13"/>
      <c r="I3509" s="13"/>
      <c r="J3509" s="13"/>
      <c r="K3509" s="13"/>
      <c r="L3509" s="13"/>
      <c r="M3509" s="13"/>
      <c r="N3509" s="13"/>
      <c r="O3509" s="13"/>
      <c r="P3509" s="13"/>
      <c r="Q3509" s="13"/>
      <c r="R3509" s="13"/>
      <c r="S3509" s="13"/>
      <c r="T3509" s="13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80"/>
    </row>
    <row r="3510" spans="2:35" x14ac:dyDescent="0.2">
      <c r="B3510" s="13"/>
      <c r="C3510" s="13"/>
      <c r="D3510" s="13"/>
      <c r="E3510" s="13"/>
      <c r="F3510" s="13"/>
      <c r="G3510" s="13"/>
      <c r="H3510" s="13"/>
      <c r="I3510" s="13"/>
      <c r="J3510" s="13"/>
      <c r="K3510" s="13"/>
      <c r="L3510" s="13"/>
      <c r="M3510" s="13"/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80"/>
    </row>
    <row r="3511" spans="2:35" x14ac:dyDescent="0.2">
      <c r="B3511" s="13"/>
      <c r="C3511" s="13"/>
      <c r="D3511" s="13"/>
      <c r="E3511" s="13"/>
      <c r="F3511" s="13"/>
      <c r="G3511" s="13"/>
      <c r="H3511" s="13"/>
      <c r="I3511" s="13"/>
      <c r="J3511" s="13"/>
      <c r="K3511" s="13"/>
      <c r="L3511" s="13"/>
      <c r="M3511" s="13"/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80"/>
    </row>
    <row r="3512" spans="2:35" x14ac:dyDescent="0.2">
      <c r="B3512" s="13"/>
      <c r="C3512" s="13"/>
      <c r="D3512" s="13"/>
      <c r="E3512" s="13"/>
      <c r="F3512" s="13"/>
      <c r="G3512" s="13"/>
      <c r="H3512" s="13"/>
      <c r="I3512" s="13"/>
      <c r="J3512" s="13"/>
      <c r="K3512" s="13"/>
      <c r="L3512" s="13"/>
      <c r="M3512" s="13"/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80"/>
    </row>
    <row r="3513" spans="2:35" x14ac:dyDescent="0.2">
      <c r="B3513" s="13"/>
      <c r="C3513" s="13"/>
      <c r="D3513" s="13"/>
      <c r="E3513" s="13"/>
      <c r="F3513" s="13"/>
      <c r="G3513" s="13"/>
      <c r="H3513" s="13"/>
      <c r="I3513" s="13"/>
      <c r="J3513" s="13"/>
      <c r="K3513" s="13"/>
      <c r="L3513" s="13"/>
      <c r="M3513" s="13"/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80"/>
    </row>
    <row r="3514" spans="2:35" x14ac:dyDescent="0.2">
      <c r="B3514" s="13"/>
      <c r="C3514" s="13"/>
      <c r="D3514" s="13"/>
      <c r="E3514" s="13"/>
      <c r="F3514" s="13"/>
      <c r="G3514" s="13"/>
      <c r="H3514" s="13"/>
      <c r="I3514" s="13"/>
      <c r="J3514" s="13"/>
      <c r="K3514" s="13"/>
      <c r="L3514" s="13"/>
      <c r="M3514" s="13"/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80"/>
    </row>
    <row r="3515" spans="2:35" x14ac:dyDescent="0.2">
      <c r="B3515" s="13"/>
      <c r="C3515" s="13"/>
      <c r="D3515" s="13"/>
      <c r="E3515" s="13"/>
      <c r="F3515" s="13"/>
      <c r="G3515" s="13"/>
      <c r="H3515" s="13"/>
      <c r="I3515" s="13"/>
      <c r="J3515" s="13"/>
      <c r="K3515" s="13"/>
      <c r="L3515" s="13"/>
      <c r="M3515" s="13"/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80"/>
    </row>
    <row r="3516" spans="2:35" x14ac:dyDescent="0.2">
      <c r="B3516" s="13"/>
      <c r="C3516" s="13"/>
      <c r="D3516" s="13"/>
      <c r="E3516" s="13"/>
      <c r="F3516" s="13"/>
      <c r="G3516" s="13"/>
      <c r="H3516" s="13"/>
      <c r="I3516" s="13"/>
      <c r="J3516" s="13"/>
      <c r="K3516" s="13"/>
      <c r="L3516" s="13"/>
      <c r="M3516" s="13"/>
      <c r="N3516" s="13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80"/>
    </row>
    <row r="3517" spans="2:35" x14ac:dyDescent="0.2">
      <c r="B3517" s="13"/>
      <c r="C3517" s="13"/>
      <c r="D3517" s="13"/>
      <c r="E3517" s="13"/>
      <c r="F3517" s="13"/>
      <c r="G3517" s="13"/>
      <c r="H3517" s="13"/>
      <c r="I3517" s="13"/>
      <c r="J3517" s="13"/>
      <c r="K3517" s="13"/>
      <c r="L3517" s="13"/>
      <c r="M3517" s="13"/>
      <c r="N3517" s="13"/>
      <c r="O3517" s="13"/>
      <c r="P3517" s="13"/>
      <c r="Q3517" s="13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80"/>
    </row>
    <row r="3518" spans="2:35" x14ac:dyDescent="0.2">
      <c r="B3518" s="13"/>
      <c r="C3518" s="13"/>
      <c r="D3518" s="13"/>
      <c r="E3518" s="13"/>
      <c r="F3518" s="13"/>
      <c r="G3518" s="13"/>
      <c r="H3518" s="13"/>
      <c r="I3518" s="13"/>
      <c r="J3518" s="13"/>
      <c r="K3518" s="13"/>
      <c r="L3518" s="13"/>
      <c r="M3518" s="13"/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80"/>
    </row>
    <row r="3519" spans="2:35" x14ac:dyDescent="0.2">
      <c r="B3519" s="13"/>
      <c r="C3519" s="13"/>
      <c r="D3519" s="13"/>
      <c r="E3519" s="13"/>
      <c r="F3519" s="13"/>
      <c r="G3519" s="13"/>
      <c r="H3519" s="13"/>
      <c r="I3519" s="13"/>
      <c r="J3519" s="13"/>
      <c r="K3519" s="13"/>
      <c r="L3519" s="13"/>
      <c r="M3519" s="13"/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80"/>
    </row>
    <row r="3520" spans="2:35" x14ac:dyDescent="0.2">
      <c r="B3520" s="13"/>
      <c r="C3520" s="13"/>
      <c r="D3520" s="13"/>
      <c r="E3520" s="13"/>
      <c r="F3520" s="13"/>
      <c r="G3520" s="13"/>
      <c r="H3520" s="13"/>
      <c r="I3520" s="13"/>
      <c r="J3520" s="13"/>
      <c r="K3520" s="13"/>
      <c r="L3520" s="13"/>
      <c r="M3520" s="13"/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80"/>
    </row>
    <row r="3521" spans="2:35" x14ac:dyDescent="0.2">
      <c r="B3521" s="13"/>
      <c r="C3521" s="13"/>
      <c r="D3521" s="13"/>
      <c r="E3521" s="13"/>
      <c r="F3521" s="13"/>
      <c r="G3521" s="13"/>
      <c r="H3521" s="13"/>
      <c r="I3521" s="13"/>
      <c r="J3521" s="13"/>
      <c r="K3521" s="13"/>
      <c r="L3521" s="13"/>
      <c r="M3521" s="13"/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80"/>
    </row>
    <row r="3522" spans="2:35" x14ac:dyDescent="0.2">
      <c r="B3522" s="13"/>
      <c r="C3522" s="13"/>
      <c r="D3522" s="13"/>
      <c r="E3522" s="13"/>
      <c r="F3522" s="13"/>
      <c r="G3522" s="13"/>
      <c r="H3522" s="13"/>
      <c r="I3522" s="13"/>
      <c r="J3522" s="13"/>
      <c r="K3522" s="13"/>
      <c r="L3522" s="13"/>
      <c r="M3522" s="13"/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80"/>
    </row>
    <row r="3523" spans="2:35" x14ac:dyDescent="0.2">
      <c r="B3523" s="13"/>
      <c r="C3523" s="13"/>
      <c r="D3523" s="13"/>
      <c r="E3523" s="13"/>
      <c r="F3523" s="13"/>
      <c r="G3523" s="13"/>
      <c r="H3523" s="13"/>
      <c r="I3523" s="13"/>
      <c r="J3523" s="13"/>
      <c r="K3523" s="13"/>
      <c r="L3523" s="13"/>
      <c r="M3523" s="13"/>
      <c r="N3523" s="13"/>
      <c r="O3523" s="13"/>
      <c r="P3523" s="13"/>
      <c r="Q3523" s="13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80"/>
    </row>
    <row r="3524" spans="2:35" x14ac:dyDescent="0.2">
      <c r="B3524" s="13"/>
      <c r="C3524" s="13"/>
      <c r="D3524" s="13"/>
      <c r="E3524" s="13"/>
      <c r="F3524" s="13"/>
      <c r="G3524" s="13"/>
      <c r="H3524" s="13"/>
      <c r="I3524" s="13"/>
      <c r="J3524" s="13"/>
      <c r="K3524" s="13"/>
      <c r="L3524" s="13"/>
      <c r="M3524" s="13"/>
      <c r="N3524" s="13"/>
      <c r="O3524" s="13"/>
      <c r="P3524" s="13"/>
      <c r="Q3524" s="13"/>
      <c r="R3524" s="13"/>
      <c r="S3524" s="13"/>
      <c r="T3524" s="13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80"/>
    </row>
    <row r="3525" spans="2:35" x14ac:dyDescent="0.2">
      <c r="B3525" s="13"/>
      <c r="C3525" s="13"/>
      <c r="D3525" s="13"/>
      <c r="E3525" s="13"/>
      <c r="F3525" s="13"/>
      <c r="G3525" s="13"/>
      <c r="H3525" s="13"/>
      <c r="I3525" s="13"/>
      <c r="J3525" s="13"/>
      <c r="K3525" s="13"/>
      <c r="L3525" s="13"/>
      <c r="M3525" s="13"/>
      <c r="N3525" s="13"/>
      <c r="O3525" s="13"/>
      <c r="P3525" s="13"/>
      <c r="Q3525" s="13"/>
      <c r="R3525" s="13"/>
      <c r="S3525" s="13"/>
      <c r="T3525" s="13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80"/>
    </row>
    <row r="3526" spans="2:35" x14ac:dyDescent="0.2">
      <c r="B3526" s="13"/>
      <c r="C3526" s="13"/>
      <c r="D3526" s="13"/>
      <c r="E3526" s="13"/>
      <c r="F3526" s="13"/>
      <c r="G3526" s="13"/>
      <c r="H3526" s="13"/>
      <c r="I3526" s="13"/>
      <c r="J3526" s="13"/>
      <c r="K3526" s="13"/>
      <c r="L3526" s="13"/>
      <c r="M3526" s="13"/>
      <c r="N3526" s="13"/>
      <c r="O3526" s="13"/>
      <c r="P3526" s="13"/>
      <c r="Q3526" s="13"/>
      <c r="R3526" s="13"/>
      <c r="S3526" s="13"/>
      <c r="T3526" s="13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80"/>
    </row>
    <row r="3527" spans="2:35" x14ac:dyDescent="0.2">
      <c r="B3527" s="13"/>
      <c r="C3527" s="13"/>
      <c r="D3527" s="13"/>
      <c r="E3527" s="13"/>
      <c r="F3527" s="13"/>
      <c r="G3527" s="13"/>
      <c r="H3527" s="13"/>
      <c r="I3527" s="13"/>
      <c r="J3527" s="13"/>
      <c r="K3527" s="13"/>
      <c r="L3527" s="13"/>
      <c r="M3527" s="13"/>
      <c r="N3527" s="13"/>
      <c r="O3527" s="13"/>
      <c r="P3527" s="13"/>
      <c r="Q3527" s="13"/>
      <c r="R3527" s="13"/>
      <c r="S3527" s="13"/>
      <c r="T3527" s="13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80"/>
    </row>
    <row r="3528" spans="2:35" x14ac:dyDescent="0.2">
      <c r="B3528" s="13"/>
      <c r="C3528" s="13"/>
      <c r="D3528" s="13"/>
      <c r="E3528" s="13"/>
      <c r="F3528" s="13"/>
      <c r="G3528" s="13"/>
      <c r="H3528" s="13"/>
      <c r="I3528" s="13"/>
      <c r="J3528" s="13"/>
      <c r="K3528" s="13"/>
      <c r="L3528" s="13"/>
      <c r="M3528" s="13"/>
      <c r="N3528" s="13"/>
      <c r="O3528" s="13"/>
      <c r="P3528" s="13"/>
      <c r="Q3528" s="13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80"/>
    </row>
    <row r="3529" spans="2:35" x14ac:dyDescent="0.2">
      <c r="B3529" s="13"/>
      <c r="C3529" s="13"/>
      <c r="D3529" s="13"/>
      <c r="E3529" s="13"/>
      <c r="F3529" s="13"/>
      <c r="G3529" s="13"/>
      <c r="H3529" s="13"/>
      <c r="I3529" s="13"/>
      <c r="J3529" s="13"/>
      <c r="K3529" s="13"/>
      <c r="L3529" s="13"/>
      <c r="M3529" s="13"/>
      <c r="N3529" s="13"/>
      <c r="O3529" s="13"/>
      <c r="P3529" s="13"/>
      <c r="Q3529" s="13"/>
      <c r="R3529" s="13"/>
      <c r="S3529" s="13"/>
      <c r="T3529" s="13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80"/>
    </row>
    <row r="3530" spans="2:35" x14ac:dyDescent="0.2">
      <c r="B3530" s="13"/>
      <c r="C3530" s="13"/>
      <c r="D3530" s="13"/>
      <c r="E3530" s="13"/>
      <c r="F3530" s="13"/>
      <c r="G3530" s="13"/>
      <c r="H3530" s="13"/>
      <c r="I3530" s="13"/>
      <c r="J3530" s="13"/>
      <c r="K3530" s="13"/>
      <c r="L3530" s="13"/>
      <c r="M3530" s="13"/>
      <c r="N3530" s="13"/>
      <c r="O3530" s="13"/>
      <c r="P3530" s="13"/>
      <c r="Q3530" s="13"/>
      <c r="R3530" s="13"/>
      <c r="S3530" s="13"/>
      <c r="T3530" s="13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80"/>
    </row>
    <row r="3531" spans="2:35" x14ac:dyDescent="0.2">
      <c r="B3531" s="13"/>
      <c r="C3531" s="13"/>
      <c r="D3531" s="13"/>
      <c r="E3531" s="13"/>
      <c r="F3531" s="13"/>
      <c r="G3531" s="13"/>
      <c r="H3531" s="13"/>
      <c r="I3531" s="13"/>
      <c r="J3531" s="13"/>
      <c r="K3531" s="13"/>
      <c r="L3531" s="13"/>
      <c r="M3531" s="13"/>
      <c r="N3531" s="13"/>
      <c r="O3531" s="13"/>
      <c r="P3531" s="13"/>
      <c r="Q3531" s="13"/>
      <c r="R3531" s="13"/>
      <c r="S3531" s="13"/>
      <c r="T3531" s="13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80"/>
    </row>
    <row r="3532" spans="2:35" x14ac:dyDescent="0.2">
      <c r="B3532" s="13"/>
      <c r="C3532" s="13"/>
      <c r="D3532" s="13"/>
      <c r="E3532" s="13"/>
      <c r="F3532" s="13"/>
      <c r="G3532" s="13"/>
      <c r="H3532" s="13"/>
      <c r="I3532" s="13"/>
      <c r="J3532" s="13"/>
      <c r="K3532" s="13"/>
      <c r="L3532" s="13"/>
      <c r="M3532" s="13"/>
      <c r="N3532" s="13"/>
      <c r="O3532" s="13"/>
      <c r="P3532" s="13"/>
      <c r="Q3532" s="13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80"/>
    </row>
    <row r="3533" spans="2:35" x14ac:dyDescent="0.2">
      <c r="B3533" s="13"/>
      <c r="C3533" s="13"/>
      <c r="D3533" s="13"/>
      <c r="E3533" s="13"/>
      <c r="F3533" s="13"/>
      <c r="G3533" s="13"/>
      <c r="H3533" s="13"/>
      <c r="I3533" s="13"/>
      <c r="J3533" s="13"/>
      <c r="K3533" s="13"/>
      <c r="L3533" s="13"/>
      <c r="M3533" s="13"/>
      <c r="N3533" s="13"/>
      <c r="O3533" s="13"/>
      <c r="P3533" s="13"/>
      <c r="Q3533" s="13"/>
      <c r="R3533" s="13"/>
      <c r="S3533" s="13"/>
      <c r="T3533" s="13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80"/>
    </row>
    <row r="3534" spans="2:35" x14ac:dyDescent="0.2">
      <c r="B3534" s="13"/>
      <c r="C3534" s="13"/>
      <c r="D3534" s="13"/>
      <c r="E3534" s="13"/>
      <c r="F3534" s="13"/>
      <c r="G3534" s="13"/>
      <c r="H3534" s="13"/>
      <c r="I3534" s="13"/>
      <c r="J3534" s="13"/>
      <c r="K3534" s="13"/>
      <c r="L3534" s="13"/>
      <c r="M3534" s="13"/>
      <c r="N3534" s="13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80"/>
    </row>
    <row r="3535" spans="2:35" x14ac:dyDescent="0.2">
      <c r="B3535" s="13"/>
      <c r="C3535" s="13"/>
      <c r="D3535" s="13"/>
      <c r="E3535" s="13"/>
      <c r="F3535" s="13"/>
      <c r="G3535" s="13"/>
      <c r="H3535" s="13"/>
      <c r="I3535" s="13"/>
      <c r="J3535" s="13"/>
      <c r="K3535" s="13"/>
      <c r="L3535" s="13"/>
      <c r="M3535" s="13"/>
      <c r="N3535" s="13"/>
      <c r="O3535" s="13"/>
      <c r="P3535" s="13"/>
      <c r="Q3535" s="13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80"/>
    </row>
    <row r="3536" spans="2:35" x14ac:dyDescent="0.2">
      <c r="B3536" s="13"/>
      <c r="C3536" s="13"/>
      <c r="D3536" s="13"/>
      <c r="E3536" s="13"/>
      <c r="F3536" s="13"/>
      <c r="G3536" s="13"/>
      <c r="H3536" s="13"/>
      <c r="I3536" s="13"/>
      <c r="J3536" s="13"/>
      <c r="K3536" s="13"/>
      <c r="L3536" s="13"/>
      <c r="M3536" s="13"/>
      <c r="N3536" s="13"/>
      <c r="O3536" s="13"/>
      <c r="P3536" s="13"/>
      <c r="Q3536" s="13"/>
      <c r="R3536" s="13"/>
      <c r="S3536" s="13"/>
      <c r="T3536" s="13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80"/>
    </row>
    <row r="3537" spans="2:35" x14ac:dyDescent="0.2">
      <c r="B3537" s="13"/>
      <c r="C3537" s="13"/>
      <c r="D3537" s="13"/>
      <c r="E3537" s="13"/>
      <c r="F3537" s="13"/>
      <c r="G3537" s="13"/>
      <c r="H3537" s="13"/>
      <c r="I3537" s="13"/>
      <c r="J3537" s="13"/>
      <c r="K3537" s="13"/>
      <c r="L3537" s="13"/>
      <c r="M3537" s="13"/>
      <c r="N3537" s="13"/>
      <c r="O3537" s="13"/>
      <c r="P3537" s="13"/>
      <c r="Q3537" s="13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80"/>
    </row>
    <row r="3538" spans="2:35" x14ac:dyDescent="0.2">
      <c r="B3538" s="13"/>
      <c r="C3538" s="13"/>
      <c r="D3538" s="13"/>
      <c r="E3538" s="13"/>
      <c r="F3538" s="13"/>
      <c r="G3538" s="13"/>
      <c r="H3538" s="13"/>
      <c r="I3538" s="13"/>
      <c r="J3538" s="13"/>
      <c r="K3538" s="13"/>
      <c r="L3538" s="13"/>
      <c r="M3538" s="13"/>
      <c r="N3538" s="13"/>
      <c r="O3538" s="13"/>
      <c r="P3538" s="13"/>
      <c r="Q3538" s="13"/>
      <c r="R3538" s="13"/>
      <c r="S3538" s="13"/>
      <c r="T3538" s="13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80"/>
    </row>
    <row r="3539" spans="2:35" x14ac:dyDescent="0.2">
      <c r="B3539" s="13"/>
      <c r="C3539" s="13"/>
      <c r="D3539" s="13"/>
      <c r="E3539" s="13"/>
      <c r="F3539" s="13"/>
      <c r="G3539" s="13"/>
      <c r="H3539" s="13"/>
      <c r="I3539" s="13"/>
      <c r="J3539" s="13"/>
      <c r="K3539" s="13"/>
      <c r="L3539" s="13"/>
      <c r="M3539" s="13"/>
      <c r="N3539" s="13"/>
      <c r="O3539" s="13"/>
      <c r="P3539" s="13"/>
      <c r="Q3539" s="13"/>
      <c r="R3539" s="13"/>
      <c r="S3539" s="13"/>
      <c r="T3539" s="13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80"/>
    </row>
    <row r="3540" spans="2:35" x14ac:dyDescent="0.2">
      <c r="B3540" s="13"/>
      <c r="C3540" s="13"/>
      <c r="D3540" s="13"/>
      <c r="E3540" s="13"/>
      <c r="F3540" s="13"/>
      <c r="G3540" s="13"/>
      <c r="H3540" s="13"/>
      <c r="I3540" s="13"/>
      <c r="J3540" s="13"/>
      <c r="K3540" s="13"/>
      <c r="L3540" s="13"/>
      <c r="M3540" s="13"/>
      <c r="N3540" s="13"/>
      <c r="O3540" s="13"/>
      <c r="P3540" s="13"/>
      <c r="Q3540" s="13"/>
      <c r="R3540" s="13"/>
      <c r="S3540" s="13"/>
      <c r="T3540" s="13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80"/>
    </row>
    <row r="3541" spans="2:35" x14ac:dyDescent="0.2">
      <c r="B3541" s="13"/>
      <c r="C3541" s="13"/>
      <c r="D3541" s="13"/>
      <c r="E3541" s="13"/>
      <c r="F3541" s="13"/>
      <c r="G3541" s="13"/>
      <c r="H3541" s="13"/>
      <c r="I3541" s="13"/>
      <c r="J3541" s="13"/>
      <c r="K3541" s="13"/>
      <c r="L3541" s="13"/>
      <c r="M3541" s="13"/>
      <c r="N3541" s="13"/>
      <c r="O3541" s="13"/>
      <c r="P3541" s="13"/>
      <c r="Q3541" s="13"/>
      <c r="R3541" s="13"/>
      <c r="S3541" s="13"/>
      <c r="T3541" s="13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80"/>
    </row>
    <row r="3542" spans="2:35" x14ac:dyDescent="0.2">
      <c r="B3542" s="13"/>
      <c r="C3542" s="13"/>
      <c r="D3542" s="13"/>
      <c r="E3542" s="13"/>
      <c r="F3542" s="13"/>
      <c r="G3542" s="13"/>
      <c r="H3542" s="13"/>
      <c r="I3542" s="13"/>
      <c r="J3542" s="13"/>
      <c r="K3542" s="13"/>
      <c r="L3542" s="13"/>
      <c r="M3542" s="13"/>
      <c r="N3542" s="13"/>
      <c r="O3542" s="13"/>
      <c r="P3542" s="13"/>
      <c r="Q3542" s="13"/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80"/>
    </row>
    <row r="3543" spans="2:35" x14ac:dyDescent="0.2">
      <c r="B3543" s="13"/>
      <c r="C3543" s="13"/>
      <c r="D3543" s="13"/>
      <c r="E3543" s="13"/>
      <c r="F3543" s="13"/>
      <c r="G3543" s="13"/>
      <c r="H3543" s="13"/>
      <c r="I3543" s="13"/>
      <c r="J3543" s="13"/>
      <c r="K3543" s="13"/>
      <c r="L3543" s="13"/>
      <c r="M3543" s="13"/>
      <c r="N3543" s="13"/>
      <c r="O3543" s="13"/>
      <c r="P3543" s="13"/>
      <c r="Q3543" s="13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80"/>
    </row>
    <row r="3544" spans="2:35" x14ac:dyDescent="0.2">
      <c r="B3544" s="13"/>
      <c r="C3544" s="13"/>
      <c r="D3544" s="13"/>
      <c r="E3544" s="13"/>
      <c r="F3544" s="13"/>
      <c r="G3544" s="13"/>
      <c r="H3544" s="13"/>
      <c r="I3544" s="13"/>
      <c r="J3544" s="13"/>
      <c r="K3544" s="13"/>
      <c r="L3544" s="13"/>
      <c r="M3544" s="13"/>
      <c r="N3544" s="13"/>
      <c r="O3544" s="13"/>
      <c r="P3544" s="13"/>
      <c r="Q3544" s="13"/>
      <c r="R3544" s="13"/>
      <c r="S3544" s="13"/>
      <c r="T3544" s="13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80"/>
    </row>
    <row r="3545" spans="2:35" x14ac:dyDescent="0.2">
      <c r="B3545" s="13"/>
      <c r="C3545" s="13"/>
      <c r="D3545" s="13"/>
      <c r="E3545" s="13"/>
      <c r="F3545" s="13"/>
      <c r="G3545" s="13"/>
      <c r="H3545" s="13"/>
      <c r="I3545" s="13"/>
      <c r="J3545" s="13"/>
      <c r="K3545" s="13"/>
      <c r="L3545" s="13"/>
      <c r="M3545" s="13"/>
      <c r="N3545" s="13"/>
      <c r="O3545" s="13"/>
      <c r="P3545" s="13"/>
      <c r="Q3545" s="13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80"/>
    </row>
    <row r="3546" spans="2:35" x14ac:dyDescent="0.2">
      <c r="B3546" s="13"/>
      <c r="C3546" s="13"/>
      <c r="D3546" s="13"/>
      <c r="E3546" s="13"/>
      <c r="F3546" s="13"/>
      <c r="G3546" s="13"/>
      <c r="H3546" s="13"/>
      <c r="I3546" s="13"/>
      <c r="J3546" s="13"/>
      <c r="K3546" s="13"/>
      <c r="L3546" s="13"/>
      <c r="M3546" s="13"/>
      <c r="N3546" s="13"/>
      <c r="O3546" s="13"/>
      <c r="P3546" s="13"/>
      <c r="Q3546" s="13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80"/>
    </row>
    <row r="3547" spans="2:35" x14ac:dyDescent="0.2">
      <c r="B3547" s="13"/>
      <c r="C3547" s="13"/>
      <c r="D3547" s="13"/>
      <c r="E3547" s="13"/>
      <c r="F3547" s="13"/>
      <c r="G3547" s="13"/>
      <c r="H3547" s="13"/>
      <c r="I3547" s="13"/>
      <c r="J3547" s="13"/>
      <c r="K3547" s="13"/>
      <c r="L3547" s="13"/>
      <c r="M3547" s="13"/>
      <c r="N3547" s="13"/>
      <c r="O3547" s="13"/>
      <c r="P3547" s="13"/>
      <c r="Q3547" s="13"/>
      <c r="R3547" s="13"/>
      <c r="S3547" s="13"/>
      <c r="T3547" s="13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80"/>
    </row>
    <row r="3548" spans="2:35" x14ac:dyDescent="0.2">
      <c r="B3548" s="13"/>
      <c r="C3548" s="13"/>
      <c r="D3548" s="13"/>
      <c r="E3548" s="13"/>
      <c r="F3548" s="13"/>
      <c r="G3548" s="13"/>
      <c r="H3548" s="13"/>
      <c r="I3548" s="13"/>
      <c r="J3548" s="13"/>
      <c r="K3548" s="13"/>
      <c r="L3548" s="13"/>
      <c r="M3548" s="13"/>
      <c r="N3548" s="13"/>
      <c r="O3548" s="13"/>
      <c r="P3548" s="13"/>
      <c r="Q3548" s="13"/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80"/>
    </row>
    <row r="3549" spans="2:35" x14ac:dyDescent="0.2">
      <c r="B3549" s="13"/>
      <c r="C3549" s="13"/>
      <c r="D3549" s="13"/>
      <c r="E3549" s="13"/>
      <c r="F3549" s="13"/>
      <c r="G3549" s="13"/>
      <c r="H3549" s="13"/>
      <c r="I3549" s="13"/>
      <c r="J3549" s="13"/>
      <c r="K3549" s="13"/>
      <c r="L3549" s="13"/>
      <c r="M3549" s="13"/>
      <c r="N3549" s="13"/>
      <c r="O3549" s="13"/>
      <c r="P3549" s="13"/>
      <c r="Q3549" s="13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80"/>
    </row>
    <row r="3550" spans="2:35" x14ac:dyDescent="0.2">
      <c r="B3550" s="13"/>
      <c r="C3550" s="13"/>
      <c r="D3550" s="13"/>
      <c r="E3550" s="13"/>
      <c r="F3550" s="13"/>
      <c r="G3550" s="13"/>
      <c r="H3550" s="13"/>
      <c r="I3550" s="13"/>
      <c r="J3550" s="13"/>
      <c r="K3550" s="13"/>
      <c r="L3550" s="13"/>
      <c r="M3550" s="13"/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80"/>
    </row>
    <row r="3551" spans="2:35" x14ac:dyDescent="0.2">
      <c r="B3551" s="13"/>
      <c r="C3551" s="13"/>
      <c r="D3551" s="13"/>
      <c r="E3551" s="13"/>
      <c r="F3551" s="13"/>
      <c r="G3551" s="13"/>
      <c r="H3551" s="13"/>
      <c r="I3551" s="13"/>
      <c r="J3551" s="13"/>
      <c r="K3551" s="13"/>
      <c r="L3551" s="13"/>
      <c r="M3551" s="13"/>
      <c r="N3551" s="13"/>
      <c r="O3551" s="13"/>
      <c r="P3551" s="13"/>
      <c r="Q3551" s="13"/>
      <c r="R3551" s="13"/>
      <c r="S3551" s="13"/>
      <c r="T3551" s="13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80"/>
    </row>
    <row r="3552" spans="2:35" x14ac:dyDescent="0.2">
      <c r="B3552" s="13"/>
      <c r="C3552" s="13"/>
      <c r="D3552" s="13"/>
      <c r="E3552" s="13"/>
      <c r="F3552" s="13"/>
      <c r="G3552" s="13"/>
      <c r="H3552" s="13"/>
      <c r="I3552" s="13"/>
      <c r="J3552" s="13"/>
      <c r="K3552" s="13"/>
      <c r="L3552" s="13"/>
      <c r="M3552" s="13"/>
      <c r="N3552" s="13"/>
      <c r="O3552" s="13"/>
      <c r="P3552" s="13"/>
      <c r="Q3552" s="13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80"/>
    </row>
    <row r="3553" spans="2:35" x14ac:dyDescent="0.2">
      <c r="B3553" s="13"/>
      <c r="C3553" s="13"/>
      <c r="D3553" s="13"/>
      <c r="E3553" s="13"/>
      <c r="F3553" s="13"/>
      <c r="G3553" s="13"/>
      <c r="H3553" s="13"/>
      <c r="I3553" s="13"/>
      <c r="J3553" s="13"/>
      <c r="K3553" s="13"/>
      <c r="L3553" s="13"/>
      <c r="M3553" s="13"/>
      <c r="N3553" s="13"/>
      <c r="O3553" s="13"/>
      <c r="P3553" s="13"/>
      <c r="Q3553" s="13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80"/>
    </row>
    <row r="3554" spans="2:35" x14ac:dyDescent="0.2">
      <c r="B3554" s="13"/>
      <c r="C3554" s="13"/>
      <c r="D3554" s="13"/>
      <c r="E3554" s="13"/>
      <c r="F3554" s="13"/>
      <c r="G3554" s="13"/>
      <c r="H3554" s="13"/>
      <c r="I3554" s="13"/>
      <c r="J3554" s="13"/>
      <c r="K3554" s="13"/>
      <c r="L3554" s="13"/>
      <c r="M3554" s="13"/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80"/>
    </row>
    <row r="3555" spans="2:35" x14ac:dyDescent="0.2">
      <c r="B3555" s="13"/>
      <c r="C3555" s="13"/>
      <c r="D3555" s="13"/>
      <c r="E3555" s="13"/>
      <c r="F3555" s="13"/>
      <c r="G3555" s="13"/>
      <c r="H3555" s="13"/>
      <c r="I3555" s="13"/>
      <c r="J3555" s="13"/>
      <c r="K3555" s="13"/>
      <c r="L3555" s="13"/>
      <c r="M3555" s="13"/>
      <c r="N3555" s="13"/>
      <c r="O3555" s="13"/>
      <c r="P3555" s="13"/>
      <c r="Q3555" s="13"/>
      <c r="R3555" s="13"/>
      <c r="S3555" s="13"/>
      <c r="T3555" s="13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80"/>
    </row>
    <row r="3556" spans="2:35" x14ac:dyDescent="0.2">
      <c r="B3556" s="13"/>
      <c r="C3556" s="13"/>
      <c r="D3556" s="13"/>
      <c r="E3556" s="13"/>
      <c r="F3556" s="13"/>
      <c r="G3556" s="13"/>
      <c r="H3556" s="13"/>
      <c r="I3556" s="13"/>
      <c r="J3556" s="13"/>
      <c r="K3556" s="13"/>
      <c r="L3556" s="13"/>
      <c r="M3556" s="13"/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80"/>
    </row>
    <row r="3557" spans="2:35" x14ac:dyDescent="0.2">
      <c r="B3557" s="13"/>
      <c r="C3557" s="13"/>
      <c r="D3557" s="13"/>
      <c r="E3557" s="13"/>
      <c r="F3557" s="13"/>
      <c r="G3557" s="13"/>
      <c r="H3557" s="13"/>
      <c r="I3557" s="13"/>
      <c r="J3557" s="13"/>
      <c r="K3557" s="13"/>
      <c r="L3557" s="13"/>
      <c r="M3557" s="13"/>
      <c r="N3557" s="13"/>
      <c r="O3557" s="13"/>
      <c r="P3557" s="13"/>
      <c r="Q3557" s="13"/>
      <c r="R3557" s="13"/>
      <c r="S3557" s="13"/>
      <c r="T3557" s="13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80"/>
    </row>
    <row r="3558" spans="2:35" x14ac:dyDescent="0.2">
      <c r="B3558" s="13"/>
      <c r="C3558" s="13"/>
      <c r="D3558" s="13"/>
      <c r="E3558" s="13"/>
      <c r="F3558" s="13"/>
      <c r="G3558" s="13"/>
      <c r="H3558" s="13"/>
      <c r="I3558" s="13"/>
      <c r="J3558" s="13"/>
      <c r="K3558" s="13"/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80"/>
    </row>
    <row r="3559" spans="2:35" x14ac:dyDescent="0.2">
      <c r="B3559" s="13"/>
      <c r="C3559" s="13"/>
      <c r="D3559" s="13"/>
      <c r="E3559" s="13"/>
      <c r="F3559" s="13"/>
      <c r="G3559" s="13"/>
      <c r="H3559" s="13"/>
      <c r="I3559" s="13"/>
      <c r="J3559" s="13"/>
      <c r="K3559" s="13"/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80"/>
    </row>
    <row r="3560" spans="2:35" x14ac:dyDescent="0.2">
      <c r="B3560" s="13"/>
      <c r="C3560" s="13"/>
      <c r="D3560" s="13"/>
      <c r="E3560" s="13"/>
      <c r="F3560" s="13"/>
      <c r="G3560" s="13"/>
      <c r="H3560" s="13"/>
      <c r="I3560" s="13"/>
      <c r="J3560" s="13"/>
      <c r="K3560" s="13"/>
      <c r="L3560" s="13"/>
      <c r="M3560" s="13"/>
      <c r="N3560" s="13"/>
      <c r="O3560" s="13"/>
      <c r="P3560" s="13"/>
      <c r="Q3560" s="13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80"/>
    </row>
    <row r="3561" spans="2:35" x14ac:dyDescent="0.2">
      <c r="B3561" s="13"/>
      <c r="C3561" s="13"/>
      <c r="D3561" s="13"/>
      <c r="E3561" s="13"/>
      <c r="F3561" s="13"/>
      <c r="G3561" s="13"/>
      <c r="H3561" s="13"/>
      <c r="I3561" s="13"/>
      <c r="J3561" s="13"/>
      <c r="K3561" s="13"/>
      <c r="L3561" s="1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80"/>
    </row>
    <row r="3562" spans="2:35" x14ac:dyDescent="0.2">
      <c r="B3562" s="13"/>
      <c r="C3562" s="13"/>
      <c r="D3562" s="13"/>
      <c r="E3562" s="13"/>
      <c r="F3562" s="13"/>
      <c r="G3562" s="13"/>
      <c r="H3562" s="13"/>
      <c r="I3562" s="13"/>
      <c r="J3562" s="13"/>
      <c r="K3562" s="13"/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80"/>
    </row>
    <row r="3563" spans="2:35" x14ac:dyDescent="0.2">
      <c r="B3563" s="13"/>
      <c r="C3563" s="13"/>
      <c r="D3563" s="13"/>
      <c r="E3563" s="13"/>
      <c r="F3563" s="13"/>
      <c r="G3563" s="13"/>
      <c r="H3563" s="13"/>
      <c r="I3563" s="13"/>
      <c r="J3563" s="13"/>
      <c r="K3563" s="13"/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80"/>
    </row>
    <row r="3564" spans="2:35" x14ac:dyDescent="0.2">
      <c r="B3564" s="13"/>
      <c r="C3564" s="13"/>
      <c r="D3564" s="13"/>
      <c r="E3564" s="13"/>
      <c r="F3564" s="13"/>
      <c r="G3564" s="13"/>
      <c r="H3564" s="13"/>
      <c r="I3564" s="13"/>
      <c r="J3564" s="13"/>
      <c r="K3564" s="13"/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80"/>
    </row>
    <row r="3565" spans="2:35" x14ac:dyDescent="0.2">
      <c r="B3565" s="13"/>
      <c r="C3565" s="13"/>
      <c r="D3565" s="13"/>
      <c r="E3565" s="13"/>
      <c r="F3565" s="13"/>
      <c r="G3565" s="13"/>
      <c r="H3565" s="13"/>
      <c r="I3565" s="13"/>
      <c r="J3565" s="13"/>
      <c r="K3565" s="13"/>
      <c r="L3565" s="13"/>
      <c r="M3565" s="13"/>
      <c r="N3565" s="13"/>
      <c r="O3565" s="13"/>
      <c r="P3565" s="13"/>
      <c r="Q3565" s="13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80"/>
    </row>
    <row r="3566" spans="2:35" x14ac:dyDescent="0.2">
      <c r="B3566" s="13"/>
      <c r="C3566" s="13"/>
      <c r="D3566" s="13"/>
      <c r="E3566" s="13"/>
      <c r="F3566" s="13"/>
      <c r="G3566" s="13"/>
      <c r="H3566" s="13"/>
      <c r="I3566" s="13"/>
      <c r="J3566" s="13"/>
      <c r="K3566" s="13"/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80"/>
    </row>
    <row r="3567" spans="2:35" x14ac:dyDescent="0.2">
      <c r="B3567" s="13"/>
      <c r="C3567" s="13"/>
      <c r="D3567" s="13"/>
      <c r="E3567" s="13"/>
      <c r="F3567" s="13"/>
      <c r="G3567" s="13"/>
      <c r="H3567" s="13"/>
      <c r="I3567" s="13"/>
      <c r="J3567" s="13"/>
      <c r="K3567" s="13"/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80"/>
    </row>
    <row r="3568" spans="2:35" x14ac:dyDescent="0.2">
      <c r="B3568" s="13"/>
      <c r="C3568" s="13"/>
      <c r="D3568" s="13"/>
      <c r="E3568" s="13"/>
      <c r="F3568" s="13"/>
      <c r="G3568" s="13"/>
      <c r="H3568" s="13"/>
      <c r="I3568" s="13"/>
      <c r="J3568" s="13"/>
      <c r="K3568" s="13"/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80"/>
    </row>
    <row r="3569" spans="2:35" x14ac:dyDescent="0.2">
      <c r="B3569" s="13"/>
      <c r="C3569" s="13"/>
      <c r="D3569" s="13"/>
      <c r="E3569" s="13"/>
      <c r="F3569" s="13"/>
      <c r="G3569" s="13"/>
      <c r="H3569" s="13"/>
      <c r="I3569" s="13"/>
      <c r="J3569" s="13"/>
      <c r="K3569" s="13"/>
      <c r="L3569" s="1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80"/>
    </row>
    <row r="3570" spans="2:35" x14ac:dyDescent="0.2">
      <c r="B3570" s="13"/>
      <c r="C3570" s="13"/>
      <c r="D3570" s="13"/>
      <c r="E3570" s="13"/>
      <c r="F3570" s="13"/>
      <c r="G3570" s="13"/>
      <c r="H3570" s="13"/>
      <c r="I3570" s="13"/>
      <c r="J3570" s="13"/>
      <c r="K3570" s="13"/>
      <c r="L3570" s="1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80"/>
    </row>
    <row r="3571" spans="2:35" x14ac:dyDescent="0.2">
      <c r="B3571" s="13"/>
      <c r="C3571" s="13"/>
      <c r="D3571" s="13"/>
      <c r="E3571" s="13"/>
      <c r="F3571" s="13"/>
      <c r="G3571" s="13"/>
      <c r="H3571" s="13"/>
      <c r="I3571" s="13"/>
      <c r="J3571" s="13"/>
      <c r="K3571" s="13"/>
      <c r="L3571" s="1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80"/>
    </row>
    <row r="3572" spans="2:35" x14ac:dyDescent="0.2">
      <c r="B3572" s="13"/>
      <c r="C3572" s="13"/>
      <c r="D3572" s="13"/>
      <c r="E3572" s="13"/>
      <c r="F3572" s="13"/>
      <c r="G3572" s="13"/>
      <c r="H3572" s="13"/>
      <c r="I3572" s="13"/>
      <c r="J3572" s="13"/>
      <c r="K3572" s="13"/>
      <c r="L3572" s="1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80"/>
    </row>
    <row r="3573" spans="2:35" x14ac:dyDescent="0.2">
      <c r="B3573" s="13"/>
      <c r="C3573" s="13"/>
      <c r="D3573" s="13"/>
      <c r="E3573" s="13"/>
      <c r="F3573" s="13"/>
      <c r="G3573" s="13"/>
      <c r="H3573" s="13"/>
      <c r="I3573" s="13"/>
      <c r="J3573" s="13"/>
      <c r="K3573" s="13"/>
      <c r="L3573" s="13"/>
      <c r="M3573" s="13"/>
      <c r="N3573" s="13"/>
      <c r="O3573" s="13"/>
      <c r="P3573" s="13"/>
      <c r="Q3573" s="13"/>
      <c r="R3573" s="13"/>
      <c r="S3573" s="13"/>
      <c r="T3573" s="13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80"/>
    </row>
    <row r="3574" spans="2:35" x14ac:dyDescent="0.2">
      <c r="B3574" s="13"/>
      <c r="C3574" s="13"/>
      <c r="D3574" s="13"/>
      <c r="E3574" s="13"/>
      <c r="F3574" s="13"/>
      <c r="G3574" s="13"/>
      <c r="H3574" s="13"/>
      <c r="I3574" s="13"/>
      <c r="J3574" s="13"/>
      <c r="K3574" s="13"/>
      <c r="L3574" s="1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80"/>
    </row>
    <row r="3575" spans="2:35" x14ac:dyDescent="0.2">
      <c r="B3575" s="13"/>
      <c r="C3575" s="13"/>
      <c r="D3575" s="13"/>
      <c r="E3575" s="13"/>
      <c r="F3575" s="13"/>
      <c r="G3575" s="13"/>
      <c r="H3575" s="13"/>
      <c r="I3575" s="13"/>
      <c r="J3575" s="13"/>
      <c r="K3575" s="13"/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80"/>
    </row>
    <row r="3576" spans="2:35" x14ac:dyDescent="0.2">
      <c r="B3576" s="13"/>
      <c r="C3576" s="13"/>
      <c r="D3576" s="13"/>
      <c r="E3576" s="13"/>
      <c r="F3576" s="13"/>
      <c r="G3576" s="13"/>
      <c r="H3576" s="13"/>
      <c r="I3576" s="13"/>
      <c r="J3576" s="13"/>
      <c r="K3576" s="13"/>
      <c r="L3576" s="13"/>
      <c r="M3576" s="13"/>
      <c r="N3576" s="13"/>
      <c r="O3576" s="13"/>
      <c r="P3576" s="13"/>
      <c r="Q3576" s="13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80"/>
    </row>
    <row r="3577" spans="2:35" x14ac:dyDescent="0.2">
      <c r="B3577" s="13"/>
      <c r="C3577" s="13"/>
      <c r="D3577" s="13"/>
      <c r="E3577" s="13"/>
      <c r="F3577" s="13"/>
      <c r="G3577" s="13"/>
      <c r="H3577" s="13"/>
      <c r="I3577" s="13"/>
      <c r="J3577" s="13"/>
      <c r="K3577" s="13"/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80"/>
    </row>
    <row r="3578" spans="2:35" x14ac:dyDescent="0.2">
      <c r="B3578" s="13"/>
      <c r="C3578" s="13"/>
      <c r="D3578" s="13"/>
      <c r="E3578" s="13"/>
      <c r="F3578" s="13"/>
      <c r="G3578" s="13"/>
      <c r="H3578" s="13"/>
      <c r="I3578" s="13"/>
      <c r="J3578" s="13"/>
      <c r="K3578" s="13"/>
      <c r="L3578" s="1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80"/>
    </row>
    <row r="3579" spans="2:35" x14ac:dyDescent="0.2">
      <c r="B3579" s="13"/>
      <c r="C3579" s="13"/>
      <c r="D3579" s="13"/>
      <c r="E3579" s="13"/>
      <c r="F3579" s="13"/>
      <c r="G3579" s="13"/>
      <c r="H3579" s="13"/>
      <c r="I3579" s="13"/>
      <c r="J3579" s="13"/>
      <c r="K3579" s="13"/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80"/>
    </row>
    <row r="3580" spans="2:35" x14ac:dyDescent="0.2">
      <c r="B3580" s="13"/>
      <c r="C3580" s="13"/>
      <c r="D3580" s="13"/>
      <c r="E3580" s="13"/>
      <c r="F3580" s="13"/>
      <c r="G3580" s="13"/>
      <c r="H3580" s="13"/>
      <c r="I3580" s="13"/>
      <c r="J3580" s="13"/>
      <c r="K3580" s="13"/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80"/>
    </row>
    <row r="3581" spans="2:35" x14ac:dyDescent="0.2">
      <c r="B3581" s="13"/>
      <c r="C3581" s="13"/>
      <c r="D3581" s="13"/>
      <c r="E3581" s="13"/>
      <c r="F3581" s="13"/>
      <c r="G3581" s="13"/>
      <c r="H3581" s="13"/>
      <c r="I3581" s="13"/>
      <c r="J3581" s="13"/>
      <c r="K3581" s="13"/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80"/>
    </row>
    <row r="3582" spans="2:35" x14ac:dyDescent="0.2">
      <c r="B3582" s="13"/>
      <c r="C3582" s="13"/>
      <c r="D3582" s="13"/>
      <c r="E3582" s="13"/>
      <c r="F3582" s="13"/>
      <c r="G3582" s="13"/>
      <c r="H3582" s="13"/>
      <c r="I3582" s="13"/>
      <c r="J3582" s="13"/>
      <c r="K3582" s="13"/>
      <c r="L3582" s="13"/>
      <c r="M3582" s="13"/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80"/>
    </row>
    <row r="3583" spans="2:35" x14ac:dyDescent="0.2">
      <c r="B3583" s="13"/>
      <c r="C3583" s="13"/>
      <c r="D3583" s="13"/>
      <c r="E3583" s="13"/>
      <c r="F3583" s="13"/>
      <c r="G3583" s="13"/>
      <c r="H3583" s="13"/>
      <c r="I3583" s="13"/>
      <c r="J3583" s="13"/>
      <c r="K3583" s="13"/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80"/>
    </row>
    <row r="3584" spans="2:35" x14ac:dyDescent="0.2">
      <c r="B3584" s="13"/>
      <c r="C3584" s="13"/>
      <c r="D3584" s="13"/>
      <c r="E3584" s="13"/>
      <c r="F3584" s="13"/>
      <c r="G3584" s="13"/>
      <c r="H3584" s="13"/>
      <c r="I3584" s="13"/>
      <c r="J3584" s="13"/>
      <c r="K3584" s="13"/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80"/>
    </row>
    <row r="3585" spans="2:35" x14ac:dyDescent="0.2">
      <c r="B3585" s="13"/>
      <c r="C3585" s="13"/>
      <c r="D3585" s="13"/>
      <c r="E3585" s="13"/>
      <c r="F3585" s="13"/>
      <c r="G3585" s="13"/>
      <c r="H3585" s="13"/>
      <c r="I3585" s="13"/>
      <c r="J3585" s="13"/>
      <c r="K3585" s="13"/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80"/>
    </row>
    <row r="3586" spans="2:35" x14ac:dyDescent="0.2">
      <c r="B3586" s="13"/>
      <c r="C3586" s="13"/>
      <c r="D3586" s="13"/>
      <c r="E3586" s="13"/>
      <c r="F3586" s="13"/>
      <c r="G3586" s="13"/>
      <c r="H3586" s="13"/>
      <c r="I3586" s="13"/>
      <c r="J3586" s="13"/>
      <c r="K3586" s="13"/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80"/>
    </row>
    <row r="3587" spans="2:35" x14ac:dyDescent="0.2">
      <c r="B3587" s="13"/>
      <c r="C3587" s="13"/>
      <c r="D3587" s="13"/>
      <c r="E3587" s="13"/>
      <c r="F3587" s="13"/>
      <c r="G3587" s="13"/>
      <c r="H3587" s="13"/>
      <c r="I3587" s="13"/>
      <c r="J3587" s="13"/>
      <c r="K3587" s="13"/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80"/>
    </row>
    <row r="3588" spans="2:35" x14ac:dyDescent="0.2">
      <c r="B3588" s="13"/>
      <c r="C3588" s="13"/>
      <c r="D3588" s="13"/>
      <c r="E3588" s="13"/>
      <c r="F3588" s="13"/>
      <c r="G3588" s="13"/>
      <c r="H3588" s="13"/>
      <c r="I3588" s="13"/>
      <c r="J3588" s="13"/>
      <c r="K3588" s="13"/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80"/>
    </row>
    <row r="3589" spans="2:35" x14ac:dyDescent="0.2">
      <c r="B3589" s="13"/>
      <c r="C3589" s="13"/>
      <c r="D3589" s="13"/>
      <c r="E3589" s="13"/>
      <c r="F3589" s="13"/>
      <c r="G3589" s="13"/>
      <c r="H3589" s="13"/>
      <c r="I3589" s="13"/>
      <c r="J3589" s="13"/>
      <c r="K3589" s="13"/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80"/>
    </row>
    <row r="3590" spans="2:35" x14ac:dyDescent="0.2">
      <c r="B3590" s="13"/>
      <c r="C3590" s="13"/>
      <c r="D3590" s="13"/>
      <c r="E3590" s="13"/>
      <c r="F3590" s="13"/>
      <c r="G3590" s="13"/>
      <c r="H3590" s="13"/>
      <c r="I3590" s="13"/>
      <c r="J3590" s="13"/>
      <c r="K3590" s="13"/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80"/>
    </row>
    <row r="3591" spans="2:35" x14ac:dyDescent="0.2">
      <c r="B3591" s="13"/>
      <c r="C3591" s="13"/>
      <c r="D3591" s="13"/>
      <c r="E3591" s="13"/>
      <c r="F3591" s="13"/>
      <c r="G3591" s="13"/>
      <c r="H3591" s="13"/>
      <c r="I3591" s="13"/>
      <c r="J3591" s="13"/>
      <c r="K3591" s="13"/>
      <c r="L3591" s="13"/>
      <c r="M3591" s="13"/>
      <c r="N3591" s="13"/>
      <c r="O3591" s="13"/>
      <c r="P3591" s="13"/>
      <c r="Q3591" s="13"/>
      <c r="R3591" s="13"/>
      <c r="S3591" s="13"/>
      <c r="T3591" s="13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80"/>
    </row>
    <row r="3592" spans="2:35" x14ac:dyDescent="0.2">
      <c r="B3592" s="13"/>
      <c r="C3592" s="13"/>
      <c r="D3592" s="13"/>
      <c r="E3592" s="13"/>
      <c r="F3592" s="13"/>
      <c r="G3592" s="13"/>
      <c r="H3592" s="13"/>
      <c r="I3592" s="13"/>
      <c r="J3592" s="13"/>
      <c r="K3592" s="13"/>
      <c r="L3592" s="13"/>
      <c r="M3592" s="13"/>
      <c r="N3592" s="13"/>
      <c r="O3592" s="13"/>
      <c r="P3592" s="13"/>
      <c r="Q3592" s="13"/>
      <c r="R3592" s="13"/>
      <c r="S3592" s="13"/>
      <c r="T3592" s="13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80"/>
    </row>
    <row r="3593" spans="2:35" x14ac:dyDescent="0.2">
      <c r="B3593" s="13"/>
      <c r="C3593" s="13"/>
      <c r="D3593" s="13"/>
      <c r="E3593" s="13"/>
      <c r="F3593" s="13"/>
      <c r="G3593" s="13"/>
      <c r="H3593" s="13"/>
      <c r="I3593" s="13"/>
      <c r="J3593" s="13"/>
      <c r="K3593" s="13"/>
      <c r="L3593" s="13"/>
      <c r="M3593" s="13"/>
      <c r="N3593" s="13"/>
      <c r="O3593" s="13"/>
      <c r="P3593" s="13"/>
      <c r="Q3593" s="13"/>
      <c r="R3593" s="13"/>
      <c r="S3593" s="13"/>
      <c r="T3593" s="13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80"/>
    </row>
    <row r="3594" spans="2:35" x14ac:dyDescent="0.2">
      <c r="B3594" s="13"/>
      <c r="C3594" s="13"/>
      <c r="D3594" s="13"/>
      <c r="E3594" s="13"/>
      <c r="F3594" s="13"/>
      <c r="G3594" s="13"/>
      <c r="H3594" s="13"/>
      <c r="I3594" s="13"/>
      <c r="J3594" s="13"/>
      <c r="K3594" s="13"/>
      <c r="L3594" s="13"/>
      <c r="M3594" s="13"/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80"/>
    </row>
    <row r="3595" spans="2:35" x14ac:dyDescent="0.2">
      <c r="B3595" s="13"/>
      <c r="C3595" s="13"/>
      <c r="D3595" s="13"/>
      <c r="E3595" s="13"/>
      <c r="F3595" s="13"/>
      <c r="G3595" s="13"/>
      <c r="H3595" s="13"/>
      <c r="I3595" s="13"/>
      <c r="J3595" s="13"/>
      <c r="K3595" s="13"/>
      <c r="L3595" s="13"/>
      <c r="M3595" s="13"/>
      <c r="N3595" s="13"/>
      <c r="O3595" s="13"/>
      <c r="P3595" s="13"/>
      <c r="Q3595" s="13"/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80"/>
    </row>
    <row r="3596" spans="2:35" x14ac:dyDescent="0.2">
      <c r="B3596" s="13"/>
      <c r="C3596" s="13"/>
      <c r="D3596" s="13"/>
      <c r="E3596" s="13"/>
      <c r="F3596" s="13"/>
      <c r="G3596" s="13"/>
      <c r="H3596" s="13"/>
      <c r="I3596" s="13"/>
      <c r="J3596" s="13"/>
      <c r="K3596" s="13"/>
      <c r="L3596" s="13"/>
      <c r="M3596" s="13"/>
      <c r="N3596" s="13"/>
      <c r="O3596" s="13"/>
      <c r="P3596" s="13"/>
      <c r="Q3596" s="13"/>
      <c r="R3596" s="13"/>
      <c r="S3596" s="13"/>
      <c r="T3596" s="13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80"/>
    </row>
    <row r="3597" spans="2:35" x14ac:dyDescent="0.2">
      <c r="B3597" s="13"/>
      <c r="C3597" s="13"/>
      <c r="D3597" s="13"/>
      <c r="E3597" s="13"/>
      <c r="F3597" s="13"/>
      <c r="G3597" s="13"/>
      <c r="H3597" s="13"/>
      <c r="I3597" s="13"/>
      <c r="J3597" s="13"/>
      <c r="K3597" s="13"/>
      <c r="L3597" s="13"/>
      <c r="M3597" s="13"/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80"/>
    </row>
    <row r="3598" spans="2:35" x14ac:dyDescent="0.2">
      <c r="B3598" s="13"/>
      <c r="C3598" s="13"/>
      <c r="D3598" s="13"/>
      <c r="E3598" s="13"/>
      <c r="F3598" s="13"/>
      <c r="G3598" s="13"/>
      <c r="H3598" s="13"/>
      <c r="I3598" s="13"/>
      <c r="J3598" s="13"/>
      <c r="K3598" s="13"/>
      <c r="L3598" s="13"/>
      <c r="M3598" s="13"/>
      <c r="N3598" s="13"/>
      <c r="O3598" s="13"/>
      <c r="P3598" s="13"/>
      <c r="Q3598" s="13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80"/>
    </row>
    <row r="3599" spans="2:35" x14ac:dyDescent="0.2">
      <c r="B3599" s="13"/>
      <c r="C3599" s="13"/>
      <c r="D3599" s="13"/>
      <c r="E3599" s="13"/>
      <c r="F3599" s="13"/>
      <c r="G3599" s="13"/>
      <c r="H3599" s="13"/>
      <c r="I3599" s="13"/>
      <c r="J3599" s="13"/>
      <c r="K3599" s="13"/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80"/>
    </row>
    <row r="3600" spans="2:35" x14ac:dyDescent="0.2">
      <c r="B3600" s="13"/>
      <c r="C3600" s="13"/>
      <c r="D3600" s="13"/>
      <c r="E3600" s="13"/>
      <c r="F3600" s="13"/>
      <c r="G3600" s="13"/>
      <c r="H3600" s="13"/>
      <c r="I3600" s="13"/>
      <c r="J3600" s="13"/>
      <c r="K3600" s="13"/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80"/>
    </row>
    <row r="3601" spans="2:35" x14ac:dyDescent="0.2">
      <c r="B3601" s="13"/>
      <c r="C3601" s="13"/>
      <c r="D3601" s="13"/>
      <c r="E3601" s="13"/>
      <c r="F3601" s="13"/>
      <c r="G3601" s="13"/>
      <c r="H3601" s="13"/>
      <c r="I3601" s="13"/>
      <c r="J3601" s="13"/>
      <c r="K3601" s="13"/>
      <c r="L3601" s="13"/>
      <c r="M3601" s="13"/>
      <c r="N3601" s="13"/>
      <c r="O3601" s="13"/>
      <c r="P3601" s="13"/>
      <c r="Q3601" s="13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80"/>
    </row>
    <row r="3602" spans="2:35" x14ac:dyDescent="0.2">
      <c r="B3602" s="13"/>
      <c r="C3602" s="13"/>
      <c r="D3602" s="13"/>
      <c r="E3602" s="13"/>
      <c r="F3602" s="13"/>
      <c r="G3602" s="13"/>
      <c r="H3602" s="13"/>
      <c r="I3602" s="13"/>
      <c r="J3602" s="13"/>
      <c r="K3602" s="13"/>
      <c r="L3602" s="13"/>
      <c r="M3602" s="13"/>
      <c r="N3602" s="13"/>
      <c r="O3602" s="13"/>
      <c r="P3602" s="13"/>
      <c r="Q3602" s="13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80"/>
    </row>
    <row r="3603" spans="2:35" x14ac:dyDescent="0.2">
      <c r="B3603" s="13"/>
      <c r="C3603" s="13"/>
      <c r="D3603" s="13"/>
      <c r="E3603" s="13"/>
      <c r="F3603" s="13"/>
      <c r="G3603" s="13"/>
      <c r="H3603" s="13"/>
      <c r="I3603" s="13"/>
      <c r="J3603" s="13"/>
      <c r="K3603" s="13"/>
      <c r="L3603" s="13"/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80"/>
    </row>
    <row r="3604" spans="2:35" x14ac:dyDescent="0.2">
      <c r="B3604" s="13"/>
      <c r="C3604" s="13"/>
      <c r="D3604" s="13"/>
      <c r="E3604" s="13"/>
      <c r="F3604" s="13"/>
      <c r="G3604" s="13"/>
      <c r="H3604" s="13"/>
      <c r="I3604" s="13"/>
      <c r="J3604" s="13"/>
      <c r="K3604" s="13"/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80"/>
    </row>
    <row r="3605" spans="2:35" x14ac:dyDescent="0.2">
      <c r="B3605" s="13"/>
      <c r="C3605" s="13"/>
      <c r="D3605" s="13"/>
      <c r="E3605" s="13"/>
      <c r="F3605" s="13"/>
      <c r="G3605" s="13"/>
      <c r="H3605" s="13"/>
      <c r="I3605" s="13"/>
      <c r="J3605" s="13"/>
      <c r="K3605" s="13"/>
      <c r="L3605" s="13"/>
      <c r="M3605" s="13"/>
      <c r="N3605" s="13"/>
      <c r="O3605" s="13"/>
      <c r="P3605" s="13"/>
      <c r="Q3605" s="13"/>
      <c r="R3605" s="13"/>
      <c r="S3605" s="13"/>
      <c r="T3605" s="13"/>
      <c r="U3605" s="13"/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80"/>
    </row>
    <row r="3606" spans="2:35" x14ac:dyDescent="0.2">
      <c r="B3606" s="13"/>
      <c r="C3606" s="13"/>
      <c r="D3606" s="13"/>
      <c r="E3606" s="13"/>
      <c r="F3606" s="13"/>
      <c r="G3606" s="13"/>
      <c r="H3606" s="13"/>
      <c r="I3606" s="13"/>
      <c r="J3606" s="13"/>
      <c r="K3606" s="13"/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80"/>
    </row>
    <row r="3607" spans="2:35" x14ac:dyDescent="0.2">
      <c r="B3607" s="13"/>
      <c r="C3607" s="13"/>
      <c r="D3607" s="13"/>
      <c r="E3607" s="13"/>
      <c r="F3607" s="13"/>
      <c r="G3607" s="13"/>
      <c r="H3607" s="13"/>
      <c r="I3607" s="13"/>
      <c r="J3607" s="13"/>
      <c r="K3607" s="13"/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80"/>
    </row>
    <row r="3608" spans="2:35" x14ac:dyDescent="0.2">
      <c r="B3608" s="13"/>
      <c r="C3608" s="13"/>
      <c r="D3608" s="13"/>
      <c r="E3608" s="13"/>
      <c r="F3608" s="13"/>
      <c r="G3608" s="13"/>
      <c r="H3608" s="13"/>
      <c r="I3608" s="13"/>
      <c r="J3608" s="13"/>
      <c r="K3608" s="13"/>
      <c r="L3608" s="13"/>
      <c r="M3608" s="13"/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80"/>
    </row>
    <row r="3609" spans="2:35" x14ac:dyDescent="0.2">
      <c r="B3609" s="13"/>
      <c r="C3609" s="13"/>
      <c r="D3609" s="13"/>
      <c r="E3609" s="13"/>
      <c r="F3609" s="13"/>
      <c r="G3609" s="13"/>
      <c r="H3609" s="13"/>
      <c r="I3609" s="13"/>
      <c r="J3609" s="13"/>
      <c r="K3609" s="13"/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80"/>
    </row>
    <row r="3610" spans="2:35" x14ac:dyDescent="0.2">
      <c r="B3610" s="13"/>
      <c r="C3610" s="13"/>
      <c r="D3610" s="13"/>
      <c r="E3610" s="13"/>
      <c r="F3610" s="13"/>
      <c r="G3610" s="13"/>
      <c r="H3610" s="13"/>
      <c r="I3610" s="13"/>
      <c r="J3610" s="13"/>
      <c r="K3610" s="13"/>
      <c r="L3610" s="13"/>
      <c r="M3610" s="13"/>
      <c r="N3610" s="13"/>
      <c r="O3610" s="13"/>
      <c r="P3610" s="13"/>
      <c r="Q3610" s="13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80"/>
    </row>
    <row r="3611" spans="2:35" x14ac:dyDescent="0.2">
      <c r="B3611" s="13"/>
      <c r="C3611" s="13"/>
      <c r="D3611" s="13"/>
      <c r="E3611" s="13"/>
      <c r="F3611" s="13"/>
      <c r="G3611" s="13"/>
      <c r="H3611" s="13"/>
      <c r="I3611" s="13"/>
      <c r="J3611" s="13"/>
      <c r="K3611" s="13"/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80"/>
    </row>
    <row r="3612" spans="2:35" x14ac:dyDescent="0.2">
      <c r="B3612" s="13"/>
      <c r="C3612" s="13"/>
      <c r="D3612" s="13"/>
      <c r="E3612" s="13"/>
      <c r="F3612" s="13"/>
      <c r="G3612" s="13"/>
      <c r="H3612" s="13"/>
      <c r="I3612" s="13"/>
      <c r="J3612" s="13"/>
      <c r="K3612" s="13"/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80"/>
    </row>
    <row r="3613" spans="2:35" x14ac:dyDescent="0.2">
      <c r="B3613" s="13"/>
      <c r="C3613" s="13"/>
      <c r="D3613" s="13"/>
      <c r="E3613" s="13"/>
      <c r="F3613" s="13"/>
      <c r="G3613" s="13"/>
      <c r="H3613" s="13"/>
      <c r="I3613" s="13"/>
      <c r="J3613" s="13"/>
      <c r="K3613" s="13"/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80"/>
    </row>
    <row r="3614" spans="2:35" x14ac:dyDescent="0.2">
      <c r="B3614" s="13"/>
      <c r="C3614" s="13"/>
      <c r="D3614" s="13"/>
      <c r="E3614" s="13"/>
      <c r="F3614" s="13"/>
      <c r="G3614" s="13"/>
      <c r="H3614" s="13"/>
      <c r="I3614" s="13"/>
      <c r="J3614" s="13"/>
      <c r="K3614" s="13"/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80"/>
    </row>
    <row r="3615" spans="2:35" x14ac:dyDescent="0.2">
      <c r="B3615" s="13"/>
      <c r="C3615" s="13"/>
      <c r="D3615" s="13"/>
      <c r="E3615" s="13"/>
      <c r="F3615" s="13"/>
      <c r="G3615" s="13"/>
      <c r="H3615" s="13"/>
      <c r="I3615" s="13"/>
      <c r="J3615" s="13"/>
      <c r="K3615" s="13"/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80"/>
    </row>
    <row r="3616" spans="2:35" x14ac:dyDescent="0.2">
      <c r="B3616" s="13"/>
      <c r="C3616" s="13"/>
      <c r="D3616" s="13"/>
      <c r="E3616" s="13"/>
      <c r="F3616" s="13"/>
      <c r="G3616" s="13"/>
      <c r="H3616" s="13"/>
      <c r="I3616" s="13"/>
      <c r="J3616" s="13"/>
      <c r="K3616" s="13"/>
      <c r="L3616" s="13"/>
      <c r="M3616" s="13"/>
      <c r="N3616" s="13"/>
      <c r="O3616" s="13"/>
      <c r="P3616" s="13"/>
      <c r="Q3616" s="13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80"/>
    </row>
    <row r="3617" spans="2:35" x14ac:dyDescent="0.2">
      <c r="B3617" s="13"/>
      <c r="C3617" s="13"/>
      <c r="D3617" s="13"/>
      <c r="E3617" s="13"/>
      <c r="F3617" s="13"/>
      <c r="G3617" s="13"/>
      <c r="H3617" s="13"/>
      <c r="I3617" s="13"/>
      <c r="J3617" s="13"/>
      <c r="K3617" s="13"/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80"/>
    </row>
    <row r="3618" spans="2:35" x14ac:dyDescent="0.2">
      <c r="B3618" s="13"/>
      <c r="C3618" s="13"/>
      <c r="D3618" s="13"/>
      <c r="E3618" s="13"/>
      <c r="F3618" s="13"/>
      <c r="G3618" s="13"/>
      <c r="H3618" s="13"/>
      <c r="I3618" s="13"/>
      <c r="J3618" s="13"/>
      <c r="K3618" s="13"/>
      <c r="L3618" s="1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80"/>
    </row>
    <row r="3619" spans="2:35" x14ac:dyDescent="0.2">
      <c r="B3619" s="13"/>
      <c r="C3619" s="13"/>
      <c r="D3619" s="13"/>
      <c r="E3619" s="13"/>
      <c r="F3619" s="13"/>
      <c r="G3619" s="13"/>
      <c r="H3619" s="13"/>
      <c r="I3619" s="13"/>
      <c r="J3619" s="13"/>
      <c r="K3619" s="13"/>
      <c r="L3619" s="1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80"/>
    </row>
    <row r="3620" spans="2:35" x14ac:dyDescent="0.2">
      <c r="B3620" s="13"/>
      <c r="C3620" s="13"/>
      <c r="D3620" s="13"/>
      <c r="E3620" s="13"/>
      <c r="F3620" s="13"/>
      <c r="G3620" s="13"/>
      <c r="H3620" s="13"/>
      <c r="I3620" s="13"/>
      <c r="J3620" s="13"/>
      <c r="K3620" s="13"/>
      <c r="L3620" s="13"/>
      <c r="M3620" s="13"/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80"/>
    </row>
    <row r="3621" spans="2:35" x14ac:dyDescent="0.2">
      <c r="B3621" s="13"/>
      <c r="C3621" s="13"/>
      <c r="D3621" s="13"/>
      <c r="E3621" s="13"/>
      <c r="F3621" s="13"/>
      <c r="G3621" s="13"/>
      <c r="H3621" s="13"/>
      <c r="I3621" s="13"/>
      <c r="J3621" s="13"/>
      <c r="K3621" s="13"/>
      <c r="L3621" s="13"/>
      <c r="M3621" s="13"/>
      <c r="N3621" s="13"/>
      <c r="O3621" s="13"/>
      <c r="P3621" s="13"/>
      <c r="Q3621" s="13"/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80"/>
    </row>
    <row r="3622" spans="2:35" x14ac:dyDescent="0.2">
      <c r="B3622" s="13"/>
      <c r="C3622" s="13"/>
      <c r="D3622" s="13"/>
      <c r="E3622" s="13"/>
      <c r="F3622" s="13"/>
      <c r="G3622" s="13"/>
      <c r="H3622" s="13"/>
      <c r="I3622" s="13"/>
      <c r="J3622" s="13"/>
      <c r="K3622" s="13"/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80"/>
    </row>
    <row r="3623" spans="2:35" x14ac:dyDescent="0.2">
      <c r="B3623" s="13"/>
      <c r="C3623" s="13"/>
      <c r="D3623" s="13"/>
      <c r="E3623" s="13"/>
      <c r="F3623" s="13"/>
      <c r="G3623" s="13"/>
      <c r="H3623" s="13"/>
      <c r="I3623" s="13"/>
      <c r="J3623" s="13"/>
      <c r="K3623" s="13"/>
      <c r="L3623" s="1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80"/>
    </row>
    <row r="3624" spans="2:35" x14ac:dyDescent="0.2">
      <c r="B3624" s="13"/>
      <c r="C3624" s="13"/>
      <c r="D3624" s="13"/>
      <c r="E3624" s="13"/>
      <c r="F3624" s="13"/>
      <c r="G3624" s="13"/>
      <c r="H3624" s="13"/>
      <c r="I3624" s="13"/>
      <c r="J3624" s="13"/>
      <c r="K3624" s="13"/>
      <c r="L3624" s="1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80"/>
    </row>
    <row r="3625" spans="2:35" x14ac:dyDescent="0.2">
      <c r="B3625" s="13"/>
      <c r="C3625" s="13"/>
      <c r="D3625" s="13"/>
      <c r="E3625" s="13"/>
      <c r="F3625" s="13"/>
      <c r="G3625" s="13"/>
      <c r="H3625" s="13"/>
      <c r="I3625" s="13"/>
      <c r="J3625" s="13"/>
      <c r="K3625" s="13"/>
      <c r="L3625" s="13"/>
      <c r="M3625" s="13"/>
      <c r="N3625" s="13"/>
      <c r="O3625" s="13"/>
      <c r="P3625" s="13"/>
      <c r="Q3625" s="13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80"/>
    </row>
    <row r="3626" spans="2:35" x14ac:dyDescent="0.2">
      <c r="B3626" s="13"/>
      <c r="C3626" s="13"/>
      <c r="D3626" s="13"/>
      <c r="E3626" s="13"/>
      <c r="F3626" s="13"/>
      <c r="G3626" s="13"/>
      <c r="H3626" s="13"/>
      <c r="I3626" s="13"/>
      <c r="J3626" s="13"/>
      <c r="K3626" s="13"/>
      <c r="L3626" s="1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80"/>
    </row>
    <row r="3627" spans="2:35" x14ac:dyDescent="0.2">
      <c r="B3627" s="13"/>
      <c r="C3627" s="13"/>
      <c r="D3627" s="13"/>
      <c r="E3627" s="13"/>
      <c r="F3627" s="13"/>
      <c r="G3627" s="13"/>
      <c r="H3627" s="13"/>
      <c r="I3627" s="13"/>
      <c r="J3627" s="13"/>
      <c r="K3627" s="13"/>
      <c r="L3627" s="13"/>
      <c r="M3627" s="13"/>
      <c r="N3627" s="13"/>
      <c r="O3627" s="13"/>
      <c r="P3627" s="13"/>
      <c r="Q3627" s="13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80"/>
    </row>
    <row r="3628" spans="2:35" x14ac:dyDescent="0.2">
      <c r="B3628" s="13"/>
      <c r="C3628" s="13"/>
      <c r="D3628" s="13"/>
      <c r="E3628" s="13"/>
      <c r="F3628" s="13"/>
      <c r="G3628" s="13"/>
      <c r="H3628" s="13"/>
      <c r="I3628" s="13"/>
      <c r="J3628" s="13"/>
      <c r="K3628" s="13"/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80"/>
    </row>
    <row r="3629" spans="2:35" x14ac:dyDescent="0.2">
      <c r="B3629" s="13"/>
      <c r="C3629" s="13"/>
      <c r="D3629" s="13"/>
      <c r="E3629" s="13"/>
      <c r="F3629" s="13"/>
      <c r="G3629" s="13"/>
      <c r="H3629" s="13"/>
      <c r="I3629" s="13"/>
      <c r="J3629" s="13"/>
      <c r="K3629" s="13"/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80"/>
    </row>
    <row r="3630" spans="2:35" x14ac:dyDescent="0.2">
      <c r="B3630" s="13"/>
      <c r="C3630" s="13"/>
      <c r="D3630" s="13"/>
      <c r="E3630" s="13"/>
      <c r="F3630" s="13"/>
      <c r="G3630" s="13"/>
      <c r="H3630" s="13"/>
      <c r="I3630" s="13"/>
      <c r="J3630" s="13"/>
      <c r="K3630" s="13"/>
      <c r="L3630" s="13"/>
      <c r="M3630" s="13"/>
      <c r="N3630" s="13"/>
      <c r="O3630" s="13"/>
      <c r="P3630" s="13"/>
      <c r="Q3630" s="13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80"/>
    </row>
    <row r="3631" spans="2:35" x14ac:dyDescent="0.2">
      <c r="B3631" s="13"/>
      <c r="C3631" s="13"/>
      <c r="D3631" s="13"/>
      <c r="E3631" s="13"/>
      <c r="F3631" s="13"/>
      <c r="G3631" s="13"/>
      <c r="H3631" s="13"/>
      <c r="I3631" s="13"/>
      <c r="J3631" s="13"/>
      <c r="K3631" s="13"/>
      <c r="L3631" s="13"/>
      <c r="M3631" s="13"/>
      <c r="N3631" s="13"/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80"/>
    </row>
    <row r="3632" spans="2:35" x14ac:dyDescent="0.2">
      <c r="B3632" s="13"/>
      <c r="C3632" s="13"/>
      <c r="D3632" s="13"/>
      <c r="E3632" s="13"/>
      <c r="F3632" s="13"/>
      <c r="G3632" s="13"/>
      <c r="H3632" s="13"/>
      <c r="I3632" s="13"/>
      <c r="J3632" s="13"/>
      <c r="K3632" s="13"/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80"/>
    </row>
    <row r="3633" spans="2:35" x14ac:dyDescent="0.2">
      <c r="B3633" s="13"/>
      <c r="C3633" s="13"/>
      <c r="D3633" s="13"/>
      <c r="E3633" s="13"/>
      <c r="F3633" s="13"/>
      <c r="G3633" s="13"/>
      <c r="H3633" s="13"/>
      <c r="I3633" s="13"/>
      <c r="J3633" s="13"/>
      <c r="K3633" s="13"/>
      <c r="L3633" s="13"/>
      <c r="M3633" s="13"/>
      <c r="N3633" s="13"/>
      <c r="O3633" s="13"/>
      <c r="P3633" s="13"/>
      <c r="Q3633" s="13"/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80"/>
    </row>
    <row r="3634" spans="2:35" x14ac:dyDescent="0.2">
      <c r="B3634" s="13"/>
      <c r="C3634" s="13"/>
      <c r="D3634" s="13"/>
      <c r="E3634" s="13"/>
      <c r="F3634" s="13"/>
      <c r="G3634" s="13"/>
      <c r="H3634" s="13"/>
      <c r="I3634" s="13"/>
      <c r="J3634" s="13"/>
      <c r="K3634" s="13"/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80"/>
    </row>
    <row r="3635" spans="2:35" x14ac:dyDescent="0.2">
      <c r="B3635" s="13"/>
      <c r="C3635" s="13"/>
      <c r="D3635" s="13"/>
      <c r="E3635" s="13"/>
      <c r="F3635" s="13"/>
      <c r="G3635" s="13"/>
      <c r="H3635" s="13"/>
      <c r="I3635" s="13"/>
      <c r="J3635" s="13"/>
      <c r="K3635" s="13"/>
      <c r="L3635" s="13"/>
      <c r="M3635" s="13"/>
      <c r="N3635" s="13"/>
      <c r="O3635" s="13"/>
      <c r="P3635" s="13"/>
      <c r="Q3635" s="13"/>
      <c r="R3635" s="13"/>
      <c r="S3635" s="13"/>
      <c r="T3635" s="13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80"/>
    </row>
    <row r="3636" spans="2:35" x14ac:dyDescent="0.2">
      <c r="B3636" s="13"/>
      <c r="C3636" s="13"/>
      <c r="D3636" s="13"/>
      <c r="E3636" s="13"/>
      <c r="F3636" s="13"/>
      <c r="G3636" s="13"/>
      <c r="H3636" s="13"/>
      <c r="I3636" s="13"/>
      <c r="J3636" s="13"/>
      <c r="K3636" s="13"/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80"/>
    </row>
    <row r="3637" spans="2:35" x14ac:dyDescent="0.2">
      <c r="B3637" s="13"/>
      <c r="C3637" s="13"/>
      <c r="D3637" s="13"/>
      <c r="E3637" s="13"/>
      <c r="F3637" s="13"/>
      <c r="G3637" s="13"/>
      <c r="H3637" s="13"/>
      <c r="I3637" s="13"/>
      <c r="J3637" s="13"/>
      <c r="K3637" s="13"/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80"/>
    </row>
    <row r="3638" spans="2:35" x14ac:dyDescent="0.2">
      <c r="B3638" s="13"/>
      <c r="C3638" s="13"/>
      <c r="D3638" s="13"/>
      <c r="E3638" s="13"/>
      <c r="F3638" s="13"/>
      <c r="G3638" s="13"/>
      <c r="H3638" s="13"/>
      <c r="I3638" s="13"/>
      <c r="J3638" s="13"/>
      <c r="K3638" s="13"/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80"/>
    </row>
    <row r="3639" spans="2:35" x14ac:dyDescent="0.2">
      <c r="B3639" s="13"/>
      <c r="C3639" s="13"/>
      <c r="D3639" s="13"/>
      <c r="E3639" s="13"/>
      <c r="F3639" s="13"/>
      <c r="G3639" s="13"/>
      <c r="H3639" s="13"/>
      <c r="I3639" s="13"/>
      <c r="J3639" s="13"/>
      <c r="K3639" s="13"/>
      <c r="L3639" s="13"/>
      <c r="M3639" s="13"/>
      <c r="N3639" s="13"/>
      <c r="O3639" s="13"/>
      <c r="P3639" s="13"/>
      <c r="Q3639" s="13"/>
      <c r="R3639" s="13"/>
      <c r="S3639" s="13"/>
      <c r="T3639" s="13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80"/>
    </row>
    <row r="3640" spans="2:35" x14ac:dyDescent="0.2">
      <c r="B3640" s="13"/>
      <c r="C3640" s="13"/>
      <c r="D3640" s="13"/>
      <c r="E3640" s="13"/>
      <c r="F3640" s="13"/>
      <c r="G3640" s="13"/>
      <c r="H3640" s="13"/>
      <c r="I3640" s="13"/>
      <c r="J3640" s="13"/>
      <c r="K3640" s="13"/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80"/>
    </row>
    <row r="3641" spans="2:35" x14ac:dyDescent="0.2">
      <c r="B3641" s="13"/>
      <c r="C3641" s="13"/>
      <c r="D3641" s="13"/>
      <c r="E3641" s="13"/>
      <c r="F3641" s="13"/>
      <c r="G3641" s="13"/>
      <c r="H3641" s="13"/>
      <c r="I3641" s="13"/>
      <c r="J3641" s="13"/>
      <c r="K3641" s="13"/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80"/>
    </row>
    <row r="3642" spans="2:35" x14ac:dyDescent="0.2">
      <c r="B3642" s="13"/>
      <c r="C3642" s="13"/>
      <c r="D3642" s="13"/>
      <c r="E3642" s="13"/>
      <c r="F3642" s="13"/>
      <c r="G3642" s="13"/>
      <c r="H3642" s="13"/>
      <c r="I3642" s="13"/>
      <c r="J3642" s="13"/>
      <c r="K3642" s="13"/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80"/>
    </row>
    <row r="3643" spans="2:35" x14ac:dyDescent="0.2">
      <c r="B3643" s="13"/>
      <c r="C3643" s="13"/>
      <c r="D3643" s="13"/>
      <c r="E3643" s="13"/>
      <c r="F3643" s="13"/>
      <c r="G3643" s="13"/>
      <c r="H3643" s="13"/>
      <c r="I3643" s="13"/>
      <c r="J3643" s="13"/>
      <c r="K3643" s="13"/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80"/>
    </row>
    <row r="3644" spans="2:35" x14ac:dyDescent="0.2">
      <c r="B3644" s="13"/>
      <c r="C3644" s="13"/>
      <c r="D3644" s="13"/>
      <c r="E3644" s="13"/>
      <c r="F3644" s="13"/>
      <c r="G3644" s="13"/>
      <c r="H3644" s="13"/>
      <c r="I3644" s="13"/>
      <c r="J3644" s="13"/>
      <c r="K3644" s="13"/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80"/>
    </row>
    <row r="3645" spans="2:35" x14ac:dyDescent="0.2">
      <c r="B3645" s="13"/>
      <c r="C3645" s="13"/>
      <c r="D3645" s="13"/>
      <c r="E3645" s="13"/>
      <c r="F3645" s="13"/>
      <c r="G3645" s="13"/>
      <c r="H3645" s="13"/>
      <c r="I3645" s="13"/>
      <c r="J3645" s="13"/>
      <c r="K3645" s="13"/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80"/>
    </row>
    <row r="3646" spans="2:35" x14ac:dyDescent="0.2">
      <c r="B3646" s="13"/>
      <c r="C3646" s="13"/>
      <c r="D3646" s="13"/>
      <c r="E3646" s="13"/>
      <c r="F3646" s="13"/>
      <c r="G3646" s="13"/>
      <c r="H3646" s="13"/>
      <c r="I3646" s="13"/>
      <c r="J3646" s="13"/>
      <c r="K3646" s="13"/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80"/>
    </row>
    <row r="3647" spans="2:35" x14ac:dyDescent="0.2">
      <c r="B3647" s="13"/>
      <c r="C3647" s="13"/>
      <c r="D3647" s="13"/>
      <c r="E3647" s="13"/>
      <c r="F3647" s="13"/>
      <c r="G3647" s="13"/>
      <c r="H3647" s="13"/>
      <c r="I3647" s="13"/>
      <c r="J3647" s="13"/>
      <c r="K3647" s="13"/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80"/>
    </row>
    <row r="3648" spans="2:35" x14ac:dyDescent="0.2">
      <c r="B3648" s="13"/>
      <c r="C3648" s="13"/>
      <c r="D3648" s="13"/>
      <c r="E3648" s="13"/>
      <c r="F3648" s="13"/>
      <c r="G3648" s="13"/>
      <c r="H3648" s="13"/>
      <c r="I3648" s="13"/>
      <c r="J3648" s="13"/>
      <c r="K3648" s="13"/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80"/>
    </row>
    <row r="3649" spans="2:35" x14ac:dyDescent="0.2">
      <c r="B3649" s="13"/>
      <c r="C3649" s="13"/>
      <c r="D3649" s="13"/>
      <c r="E3649" s="13"/>
      <c r="F3649" s="13"/>
      <c r="G3649" s="13"/>
      <c r="H3649" s="13"/>
      <c r="I3649" s="13"/>
      <c r="J3649" s="13"/>
      <c r="K3649" s="13"/>
      <c r="L3649" s="1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80"/>
    </row>
    <row r="3650" spans="2:35" x14ac:dyDescent="0.2">
      <c r="B3650" s="13"/>
      <c r="C3650" s="13"/>
      <c r="D3650" s="13"/>
      <c r="E3650" s="13"/>
      <c r="F3650" s="13"/>
      <c r="G3650" s="13"/>
      <c r="H3650" s="13"/>
      <c r="I3650" s="13"/>
      <c r="J3650" s="13"/>
      <c r="K3650" s="13"/>
      <c r="L3650" s="1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80"/>
    </row>
    <row r="3651" spans="2:35" x14ac:dyDescent="0.2">
      <c r="B3651" s="13"/>
      <c r="C3651" s="13"/>
      <c r="D3651" s="13"/>
      <c r="E3651" s="13"/>
      <c r="F3651" s="13"/>
      <c r="G3651" s="13"/>
      <c r="H3651" s="13"/>
      <c r="I3651" s="13"/>
      <c r="J3651" s="13"/>
      <c r="K3651" s="13"/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80"/>
    </row>
    <row r="3652" spans="2:35" x14ac:dyDescent="0.2">
      <c r="B3652" s="13"/>
      <c r="C3652" s="13"/>
      <c r="D3652" s="13"/>
      <c r="E3652" s="13"/>
      <c r="F3652" s="13"/>
      <c r="G3652" s="13"/>
      <c r="H3652" s="13"/>
      <c r="I3652" s="13"/>
      <c r="J3652" s="13"/>
      <c r="K3652" s="13"/>
      <c r="L3652" s="13"/>
      <c r="M3652" s="13"/>
      <c r="N3652" s="13"/>
      <c r="O3652" s="13"/>
      <c r="P3652" s="13"/>
      <c r="Q3652" s="13"/>
      <c r="R3652" s="13"/>
      <c r="S3652" s="13"/>
      <c r="T3652" s="13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80"/>
    </row>
    <row r="3653" spans="2:35" x14ac:dyDescent="0.2">
      <c r="B3653" s="13"/>
      <c r="C3653" s="13"/>
      <c r="D3653" s="13"/>
      <c r="E3653" s="13"/>
      <c r="F3653" s="13"/>
      <c r="G3653" s="13"/>
      <c r="H3653" s="13"/>
      <c r="I3653" s="13"/>
      <c r="J3653" s="13"/>
      <c r="K3653" s="13"/>
      <c r="L3653" s="13"/>
      <c r="M3653" s="13"/>
      <c r="N3653" s="13"/>
      <c r="O3653" s="13"/>
      <c r="P3653" s="13"/>
      <c r="Q3653" s="13"/>
      <c r="R3653" s="13"/>
      <c r="S3653" s="13"/>
      <c r="T3653" s="13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80"/>
    </row>
    <row r="3654" spans="2:35" x14ac:dyDescent="0.2">
      <c r="B3654" s="13"/>
      <c r="C3654" s="13"/>
      <c r="D3654" s="13"/>
      <c r="E3654" s="13"/>
      <c r="F3654" s="13"/>
      <c r="G3654" s="13"/>
      <c r="H3654" s="13"/>
      <c r="I3654" s="13"/>
      <c r="J3654" s="13"/>
      <c r="K3654" s="13"/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80"/>
    </row>
    <row r="3655" spans="2:35" x14ac:dyDescent="0.2">
      <c r="B3655" s="13"/>
      <c r="C3655" s="13"/>
      <c r="D3655" s="13"/>
      <c r="E3655" s="13"/>
      <c r="F3655" s="13"/>
      <c r="G3655" s="13"/>
      <c r="H3655" s="13"/>
      <c r="I3655" s="13"/>
      <c r="J3655" s="13"/>
      <c r="K3655" s="13"/>
      <c r="L3655" s="13"/>
      <c r="M3655" s="13"/>
      <c r="N3655" s="13"/>
      <c r="O3655" s="13"/>
      <c r="P3655" s="13"/>
      <c r="Q3655" s="13"/>
      <c r="R3655" s="13"/>
      <c r="S3655" s="13"/>
      <c r="T3655" s="13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80"/>
    </row>
    <row r="3656" spans="2:35" x14ac:dyDescent="0.2">
      <c r="B3656" s="13"/>
      <c r="C3656" s="13"/>
      <c r="D3656" s="13"/>
      <c r="E3656" s="13"/>
      <c r="F3656" s="13"/>
      <c r="G3656" s="13"/>
      <c r="H3656" s="13"/>
      <c r="I3656" s="13"/>
      <c r="J3656" s="13"/>
      <c r="K3656" s="13"/>
      <c r="L3656" s="1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80"/>
    </row>
    <row r="3657" spans="2:35" x14ac:dyDescent="0.2">
      <c r="B3657" s="13"/>
      <c r="C3657" s="13"/>
      <c r="D3657" s="13"/>
      <c r="E3657" s="13"/>
      <c r="F3657" s="13"/>
      <c r="G3657" s="13"/>
      <c r="H3657" s="13"/>
      <c r="I3657" s="13"/>
      <c r="J3657" s="13"/>
      <c r="K3657" s="13"/>
      <c r="L3657" s="13"/>
      <c r="M3657" s="13"/>
      <c r="N3657" s="13"/>
      <c r="O3657" s="13"/>
      <c r="P3657" s="13"/>
      <c r="Q3657" s="13"/>
      <c r="R3657" s="13"/>
      <c r="S3657" s="13"/>
      <c r="T3657" s="13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80"/>
    </row>
    <row r="3658" spans="2:35" x14ac:dyDescent="0.2">
      <c r="B3658" s="13"/>
      <c r="C3658" s="13"/>
      <c r="D3658" s="13"/>
      <c r="E3658" s="13"/>
      <c r="F3658" s="13"/>
      <c r="G3658" s="13"/>
      <c r="H3658" s="13"/>
      <c r="I3658" s="13"/>
      <c r="J3658" s="13"/>
      <c r="K3658" s="13"/>
      <c r="L3658" s="1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80"/>
    </row>
    <row r="3659" spans="2:35" x14ac:dyDescent="0.2">
      <c r="B3659" s="13"/>
      <c r="C3659" s="13"/>
      <c r="D3659" s="13"/>
      <c r="E3659" s="13"/>
      <c r="F3659" s="13"/>
      <c r="G3659" s="13"/>
      <c r="H3659" s="13"/>
      <c r="I3659" s="13"/>
      <c r="J3659" s="13"/>
      <c r="K3659" s="13"/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80"/>
    </row>
    <row r="3660" spans="2:35" x14ac:dyDescent="0.2">
      <c r="B3660" s="13"/>
      <c r="C3660" s="13"/>
      <c r="D3660" s="13"/>
      <c r="E3660" s="13"/>
      <c r="F3660" s="13"/>
      <c r="G3660" s="13"/>
      <c r="H3660" s="13"/>
      <c r="I3660" s="13"/>
      <c r="J3660" s="13"/>
      <c r="K3660" s="13"/>
      <c r="L3660" s="1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80"/>
    </row>
    <row r="3661" spans="2:35" x14ac:dyDescent="0.2">
      <c r="B3661" s="13"/>
      <c r="C3661" s="13"/>
      <c r="D3661" s="13"/>
      <c r="E3661" s="13"/>
      <c r="F3661" s="13"/>
      <c r="G3661" s="13"/>
      <c r="H3661" s="13"/>
      <c r="I3661" s="13"/>
      <c r="J3661" s="13"/>
      <c r="K3661" s="13"/>
      <c r="L3661" s="13"/>
      <c r="M3661" s="13"/>
      <c r="N3661" s="13"/>
      <c r="O3661" s="13"/>
      <c r="P3661" s="13"/>
      <c r="Q3661" s="13"/>
      <c r="R3661" s="13"/>
      <c r="S3661" s="13"/>
      <c r="T3661" s="13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80"/>
    </row>
    <row r="3662" spans="2:35" x14ac:dyDescent="0.2">
      <c r="B3662" s="13"/>
      <c r="C3662" s="13"/>
      <c r="D3662" s="13"/>
      <c r="E3662" s="13"/>
      <c r="F3662" s="13"/>
      <c r="G3662" s="13"/>
      <c r="H3662" s="13"/>
      <c r="I3662" s="13"/>
      <c r="J3662" s="13"/>
      <c r="K3662" s="13"/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80"/>
    </row>
    <row r="3663" spans="2:35" x14ac:dyDescent="0.2">
      <c r="B3663" s="13"/>
      <c r="C3663" s="13"/>
      <c r="D3663" s="13"/>
      <c r="E3663" s="13"/>
      <c r="F3663" s="13"/>
      <c r="G3663" s="13"/>
      <c r="H3663" s="13"/>
      <c r="I3663" s="13"/>
      <c r="J3663" s="13"/>
      <c r="K3663" s="13"/>
      <c r="L3663" s="13"/>
      <c r="M3663" s="13"/>
      <c r="N3663" s="13"/>
      <c r="O3663" s="13"/>
      <c r="P3663" s="13"/>
      <c r="Q3663" s="13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80"/>
    </row>
    <row r="3664" spans="2:35" x14ac:dyDescent="0.2">
      <c r="B3664" s="13"/>
      <c r="C3664" s="13"/>
      <c r="D3664" s="13"/>
      <c r="E3664" s="13"/>
      <c r="F3664" s="13"/>
      <c r="G3664" s="13"/>
      <c r="H3664" s="13"/>
      <c r="I3664" s="13"/>
      <c r="J3664" s="13"/>
      <c r="K3664" s="13"/>
      <c r="L3664" s="13"/>
      <c r="M3664" s="13"/>
      <c r="N3664" s="13"/>
      <c r="O3664" s="13"/>
      <c r="P3664" s="13"/>
      <c r="Q3664" s="13"/>
      <c r="R3664" s="13"/>
      <c r="S3664" s="13"/>
      <c r="T3664" s="13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80"/>
    </row>
    <row r="3665" spans="2:35" x14ac:dyDescent="0.2">
      <c r="B3665" s="13"/>
      <c r="C3665" s="13"/>
      <c r="D3665" s="13"/>
      <c r="E3665" s="13"/>
      <c r="F3665" s="13"/>
      <c r="G3665" s="13"/>
      <c r="H3665" s="13"/>
      <c r="I3665" s="13"/>
      <c r="J3665" s="13"/>
      <c r="K3665" s="13"/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80"/>
    </row>
    <row r="3666" spans="2:35" x14ac:dyDescent="0.2">
      <c r="B3666" s="13"/>
      <c r="C3666" s="13"/>
      <c r="D3666" s="13"/>
      <c r="E3666" s="13"/>
      <c r="F3666" s="13"/>
      <c r="G3666" s="13"/>
      <c r="H3666" s="13"/>
      <c r="I3666" s="13"/>
      <c r="J3666" s="13"/>
      <c r="K3666" s="13"/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80"/>
    </row>
    <row r="3667" spans="2:35" x14ac:dyDescent="0.2">
      <c r="B3667" s="13"/>
      <c r="C3667" s="13"/>
      <c r="D3667" s="13"/>
      <c r="E3667" s="13"/>
      <c r="F3667" s="13"/>
      <c r="G3667" s="13"/>
      <c r="H3667" s="13"/>
      <c r="I3667" s="13"/>
      <c r="J3667" s="13"/>
      <c r="K3667" s="13"/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80"/>
    </row>
    <row r="3668" spans="2:35" x14ac:dyDescent="0.2">
      <c r="B3668" s="13"/>
      <c r="C3668" s="13"/>
      <c r="D3668" s="13"/>
      <c r="E3668" s="13"/>
      <c r="F3668" s="13"/>
      <c r="G3668" s="13"/>
      <c r="H3668" s="13"/>
      <c r="I3668" s="13"/>
      <c r="J3668" s="13"/>
      <c r="K3668" s="13"/>
      <c r="L3668" s="13"/>
      <c r="M3668" s="13"/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80"/>
    </row>
    <row r="3669" spans="2:35" x14ac:dyDescent="0.2">
      <c r="B3669" s="13"/>
      <c r="C3669" s="13"/>
      <c r="D3669" s="13"/>
      <c r="E3669" s="13"/>
      <c r="F3669" s="13"/>
      <c r="G3669" s="13"/>
      <c r="H3669" s="13"/>
      <c r="I3669" s="13"/>
      <c r="J3669" s="13"/>
      <c r="K3669" s="13"/>
      <c r="L3669" s="13"/>
      <c r="M3669" s="13"/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80"/>
    </row>
    <row r="3670" spans="2:35" x14ac:dyDescent="0.2">
      <c r="B3670" s="13"/>
      <c r="C3670" s="13"/>
      <c r="D3670" s="13"/>
      <c r="E3670" s="13"/>
      <c r="F3670" s="13"/>
      <c r="G3670" s="13"/>
      <c r="H3670" s="13"/>
      <c r="I3670" s="13"/>
      <c r="J3670" s="13"/>
      <c r="K3670" s="13"/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80"/>
    </row>
    <row r="3671" spans="2:35" x14ac:dyDescent="0.2">
      <c r="B3671" s="13"/>
      <c r="C3671" s="13"/>
      <c r="D3671" s="13"/>
      <c r="E3671" s="13"/>
      <c r="F3671" s="13"/>
      <c r="G3671" s="13"/>
      <c r="H3671" s="13"/>
      <c r="I3671" s="13"/>
      <c r="J3671" s="13"/>
      <c r="K3671" s="13"/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80"/>
    </row>
    <row r="3672" spans="2:35" x14ac:dyDescent="0.2">
      <c r="B3672" s="13"/>
      <c r="C3672" s="13"/>
      <c r="D3672" s="13"/>
      <c r="E3672" s="13"/>
      <c r="F3672" s="13"/>
      <c r="G3672" s="13"/>
      <c r="H3672" s="13"/>
      <c r="I3672" s="13"/>
      <c r="J3672" s="13"/>
      <c r="K3672" s="13"/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80"/>
    </row>
    <row r="3673" spans="2:35" x14ac:dyDescent="0.2">
      <c r="B3673" s="13"/>
      <c r="C3673" s="13"/>
      <c r="D3673" s="13"/>
      <c r="E3673" s="13"/>
      <c r="F3673" s="13"/>
      <c r="G3673" s="13"/>
      <c r="H3673" s="13"/>
      <c r="I3673" s="13"/>
      <c r="J3673" s="13"/>
      <c r="K3673" s="13"/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80"/>
    </row>
    <row r="3674" spans="2:35" x14ac:dyDescent="0.2">
      <c r="B3674" s="13"/>
      <c r="C3674" s="13"/>
      <c r="D3674" s="13"/>
      <c r="E3674" s="13"/>
      <c r="F3674" s="13"/>
      <c r="G3674" s="13"/>
      <c r="H3674" s="13"/>
      <c r="I3674" s="13"/>
      <c r="J3674" s="13"/>
      <c r="K3674" s="13"/>
      <c r="L3674" s="1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80"/>
    </row>
    <row r="3675" spans="2:35" x14ac:dyDescent="0.2">
      <c r="B3675" s="13"/>
      <c r="C3675" s="13"/>
      <c r="D3675" s="13"/>
      <c r="E3675" s="13"/>
      <c r="F3675" s="13"/>
      <c r="G3675" s="13"/>
      <c r="H3675" s="13"/>
      <c r="I3675" s="13"/>
      <c r="J3675" s="13"/>
      <c r="K3675" s="13"/>
      <c r="L3675" s="1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80"/>
    </row>
    <row r="3676" spans="2:35" x14ac:dyDescent="0.2">
      <c r="B3676" s="13"/>
      <c r="C3676" s="13"/>
      <c r="D3676" s="13"/>
      <c r="E3676" s="13"/>
      <c r="F3676" s="13"/>
      <c r="G3676" s="13"/>
      <c r="H3676" s="13"/>
      <c r="I3676" s="13"/>
      <c r="J3676" s="13"/>
      <c r="K3676" s="13"/>
      <c r="L3676" s="1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80"/>
    </row>
    <row r="3677" spans="2:35" x14ac:dyDescent="0.2">
      <c r="B3677" s="13"/>
      <c r="C3677" s="13"/>
      <c r="D3677" s="13"/>
      <c r="E3677" s="13"/>
      <c r="F3677" s="13"/>
      <c r="G3677" s="13"/>
      <c r="H3677" s="13"/>
      <c r="I3677" s="13"/>
      <c r="J3677" s="13"/>
      <c r="K3677" s="13"/>
      <c r="L3677" s="13"/>
      <c r="M3677" s="13"/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80"/>
    </row>
    <row r="3678" spans="2:35" x14ac:dyDescent="0.2">
      <c r="B3678" s="13"/>
      <c r="C3678" s="13"/>
      <c r="D3678" s="13"/>
      <c r="E3678" s="13"/>
      <c r="F3678" s="13"/>
      <c r="G3678" s="13"/>
      <c r="H3678" s="13"/>
      <c r="I3678" s="13"/>
      <c r="J3678" s="13"/>
      <c r="K3678" s="13"/>
      <c r="L3678" s="13"/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80"/>
    </row>
    <row r="3679" spans="2:35" x14ac:dyDescent="0.2">
      <c r="B3679" s="13"/>
      <c r="C3679" s="13"/>
      <c r="D3679" s="13"/>
      <c r="E3679" s="13"/>
      <c r="F3679" s="13"/>
      <c r="G3679" s="13"/>
      <c r="H3679" s="13"/>
      <c r="I3679" s="13"/>
      <c r="J3679" s="13"/>
      <c r="K3679" s="13"/>
      <c r="L3679" s="1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80"/>
    </row>
    <row r="3680" spans="2:35" x14ac:dyDescent="0.2">
      <c r="B3680" s="13"/>
      <c r="C3680" s="13"/>
      <c r="D3680" s="13"/>
      <c r="E3680" s="13"/>
      <c r="F3680" s="13"/>
      <c r="G3680" s="13"/>
      <c r="H3680" s="13"/>
      <c r="I3680" s="13"/>
      <c r="J3680" s="13"/>
      <c r="K3680" s="13"/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80"/>
    </row>
    <row r="3681" spans="2:35" x14ac:dyDescent="0.2">
      <c r="B3681" s="13"/>
      <c r="C3681" s="13"/>
      <c r="D3681" s="13"/>
      <c r="E3681" s="13"/>
      <c r="F3681" s="13"/>
      <c r="G3681" s="13"/>
      <c r="H3681" s="13"/>
      <c r="I3681" s="13"/>
      <c r="J3681" s="13"/>
      <c r="K3681" s="13"/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80"/>
    </row>
    <row r="3682" spans="2:35" x14ac:dyDescent="0.2">
      <c r="B3682" s="13"/>
      <c r="C3682" s="13"/>
      <c r="D3682" s="13"/>
      <c r="E3682" s="13"/>
      <c r="F3682" s="13"/>
      <c r="G3682" s="13"/>
      <c r="H3682" s="13"/>
      <c r="I3682" s="13"/>
      <c r="J3682" s="13"/>
      <c r="K3682" s="13"/>
      <c r="L3682" s="1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80"/>
    </row>
    <row r="3683" spans="2:35" x14ac:dyDescent="0.2">
      <c r="B3683" s="13"/>
      <c r="C3683" s="13"/>
      <c r="D3683" s="13"/>
      <c r="E3683" s="13"/>
      <c r="F3683" s="13"/>
      <c r="G3683" s="13"/>
      <c r="H3683" s="13"/>
      <c r="I3683" s="13"/>
      <c r="J3683" s="13"/>
      <c r="K3683" s="13"/>
      <c r="L3683" s="1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80"/>
    </row>
    <row r="3684" spans="2:35" x14ac:dyDescent="0.2">
      <c r="B3684" s="13"/>
      <c r="C3684" s="13"/>
      <c r="D3684" s="13"/>
      <c r="E3684" s="13"/>
      <c r="F3684" s="13"/>
      <c r="G3684" s="13"/>
      <c r="H3684" s="13"/>
      <c r="I3684" s="13"/>
      <c r="J3684" s="13"/>
      <c r="K3684" s="13"/>
      <c r="L3684" s="13"/>
      <c r="M3684" s="13"/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80"/>
    </row>
    <row r="3685" spans="2:35" x14ac:dyDescent="0.2">
      <c r="B3685" s="13"/>
      <c r="C3685" s="13"/>
      <c r="D3685" s="13"/>
      <c r="E3685" s="13"/>
      <c r="F3685" s="13"/>
      <c r="G3685" s="13"/>
      <c r="H3685" s="13"/>
      <c r="I3685" s="13"/>
      <c r="J3685" s="13"/>
      <c r="K3685" s="13"/>
      <c r="L3685" s="13"/>
      <c r="M3685" s="13"/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80"/>
    </row>
    <row r="3686" spans="2:35" x14ac:dyDescent="0.2">
      <c r="B3686" s="13"/>
      <c r="C3686" s="13"/>
      <c r="D3686" s="13"/>
      <c r="E3686" s="13"/>
      <c r="F3686" s="13"/>
      <c r="G3686" s="13"/>
      <c r="H3686" s="13"/>
      <c r="I3686" s="13"/>
      <c r="J3686" s="13"/>
      <c r="K3686" s="13"/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80"/>
    </row>
    <row r="3687" spans="2:35" x14ac:dyDescent="0.2">
      <c r="B3687" s="13"/>
      <c r="C3687" s="13"/>
      <c r="D3687" s="13"/>
      <c r="E3687" s="13"/>
      <c r="F3687" s="13"/>
      <c r="G3687" s="13"/>
      <c r="H3687" s="13"/>
      <c r="I3687" s="13"/>
      <c r="J3687" s="13"/>
      <c r="K3687" s="13"/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80"/>
    </row>
    <row r="3688" spans="2:35" x14ac:dyDescent="0.2">
      <c r="B3688" s="13"/>
      <c r="C3688" s="13"/>
      <c r="D3688" s="13"/>
      <c r="E3688" s="13"/>
      <c r="F3688" s="13"/>
      <c r="G3688" s="13"/>
      <c r="H3688" s="13"/>
      <c r="I3688" s="13"/>
      <c r="J3688" s="13"/>
      <c r="K3688" s="13"/>
      <c r="L3688" s="1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80"/>
    </row>
    <row r="3689" spans="2:35" x14ac:dyDescent="0.2">
      <c r="B3689" s="13"/>
      <c r="C3689" s="13"/>
      <c r="D3689" s="13"/>
      <c r="E3689" s="13"/>
      <c r="F3689" s="13"/>
      <c r="G3689" s="13"/>
      <c r="H3689" s="13"/>
      <c r="I3689" s="13"/>
      <c r="J3689" s="13"/>
      <c r="K3689" s="13"/>
      <c r="L3689" s="1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80"/>
    </row>
    <row r="3690" spans="2:35" x14ac:dyDescent="0.2">
      <c r="B3690" s="13"/>
      <c r="C3690" s="13"/>
      <c r="D3690" s="13"/>
      <c r="E3690" s="13"/>
      <c r="F3690" s="13"/>
      <c r="G3690" s="13"/>
      <c r="H3690" s="13"/>
      <c r="I3690" s="13"/>
      <c r="J3690" s="13"/>
      <c r="K3690" s="13"/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80"/>
    </row>
    <row r="3691" spans="2:35" x14ac:dyDescent="0.2">
      <c r="B3691" s="13"/>
      <c r="C3691" s="13"/>
      <c r="D3691" s="13"/>
      <c r="E3691" s="13"/>
      <c r="F3691" s="13"/>
      <c r="G3691" s="13"/>
      <c r="H3691" s="13"/>
      <c r="I3691" s="13"/>
      <c r="J3691" s="13"/>
      <c r="K3691" s="13"/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80"/>
    </row>
    <row r="3692" spans="2:35" x14ac:dyDescent="0.2">
      <c r="B3692" s="13"/>
      <c r="C3692" s="13"/>
      <c r="D3692" s="13"/>
      <c r="E3692" s="13"/>
      <c r="F3692" s="13"/>
      <c r="G3692" s="13"/>
      <c r="H3692" s="13"/>
      <c r="I3692" s="13"/>
      <c r="J3692" s="13"/>
      <c r="K3692" s="13"/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80"/>
    </row>
    <row r="3693" spans="2:35" x14ac:dyDescent="0.2">
      <c r="B3693" s="13"/>
      <c r="C3693" s="13"/>
      <c r="D3693" s="13"/>
      <c r="E3693" s="13"/>
      <c r="F3693" s="13"/>
      <c r="G3693" s="13"/>
      <c r="H3693" s="13"/>
      <c r="I3693" s="13"/>
      <c r="J3693" s="13"/>
      <c r="K3693" s="13"/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80"/>
    </row>
    <row r="3694" spans="2:35" x14ac:dyDescent="0.2">
      <c r="B3694" s="13"/>
      <c r="C3694" s="13"/>
      <c r="D3694" s="13"/>
      <c r="E3694" s="13"/>
      <c r="F3694" s="13"/>
      <c r="G3694" s="13"/>
      <c r="H3694" s="13"/>
      <c r="I3694" s="13"/>
      <c r="J3694" s="13"/>
      <c r="K3694" s="13"/>
      <c r="L3694" s="1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80"/>
    </row>
    <row r="3695" spans="2:35" x14ac:dyDescent="0.2">
      <c r="B3695" s="13"/>
      <c r="C3695" s="13"/>
      <c r="D3695" s="13"/>
      <c r="E3695" s="13"/>
      <c r="F3695" s="13"/>
      <c r="G3695" s="13"/>
      <c r="H3695" s="13"/>
      <c r="I3695" s="13"/>
      <c r="J3695" s="13"/>
      <c r="K3695" s="13"/>
      <c r="L3695" s="1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80"/>
    </row>
    <row r="3696" spans="2:35" x14ac:dyDescent="0.2">
      <c r="B3696" s="13"/>
      <c r="C3696" s="13"/>
      <c r="D3696" s="13"/>
      <c r="E3696" s="13"/>
      <c r="F3696" s="13"/>
      <c r="G3696" s="13"/>
      <c r="H3696" s="13"/>
      <c r="I3696" s="13"/>
      <c r="J3696" s="13"/>
      <c r="K3696" s="13"/>
      <c r="L3696" s="1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80"/>
    </row>
    <row r="3697" spans="2:35" x14ac:dyDescent="0.2">
      <c r="B3697" s="13"/>
      <c r="C3697" s="13"/>
      <c r="D3697" s="13"/>
      <c r="E3697" s="13"/>
      <c r="F3697" s="13"/>
      <c r="G3697" s="13"/>
      <c r="H3697" s="13"/>
      <c r="I3697" s="13"/>
      <c r="J3697" s="13"/>
      <c r="K3697" s="13"/>
      <c r="L3697" s="1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80"/>
    </row>
    <row r="3698" spans="2:35" x14ac:dyDescent="0.2">
      <c r="B3698" s="13"/>
      <c r="C3698" s="13"/>
      <c r="D3698" s="13"/>
      <c r="E3698" s="13"/>
      <c r="F3698" s="13"/>
      <c r="G3698" s="13"/>
      <c r="H3698" s="13"/>
      <c r="I3698" s="13"/>
      <c r="J3698" s="13"/>
      <c r="K3698" s="13"/>
      <c r="L3698" s="1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80"/>
    </row>
    <row r="3699" spans="2:35" x14ac:dyDescent="0.2">
      <c r="B3699" s="13"/>
      <c r="C3699" s="13"/>
      <c r="D3699" s="13"/>
      <c r="E3699" s="13"/>
      <c r="F3699" s="13"/>
      <c r="G3699" s="13"/>
      <c r="H3699" s="13"/>
      <c r="I3699" s="13"/>
      <c r="J3699" s="13"/>
      <c r="K3699" s="13"/>
      <c r="L3699" s="13"/>
      <c r="M3699" s="13"/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80"/>
    </row>
    <row r="3700" spans="2:35" x14ac:dyDescent="0.2">
      <c r="B3700" s="13"/>
      <c r="C3700" s="13"/>
      <c r="D3700" s="13"/>
      <c r="E3700" s="13"/>
      <c r="F3700" s="13"/>
      <c r="G3700" s="13"/>
      <c r="H3700" s="13"/>
      <c r="I3700" s="13"/>
      <c r="J3700" s="13"/>
      <c r="K3700" s="13"/>
      <c r="L3700" s="1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80"/>
    </row>
    <row r="3701" spans="2:35" x14ac:dyDescent="0.2">
      <c r="B3701" s="13"/>
      <c r="C3701" s="13"/>
      <c r="D3701" s="13"/>
      <c r="E3701" s="13"/>
      <c r="F3701" s="13"/>
      <c r="G3701" s="13"/>
      <c r="H3701" s="13"/>
      <c r="I3701" s="13"/>
      <c r="J3701" s="13"/>
      <c r="K3701" s="13"/>
      <c r="L3701" s="13"/>
      <c r="M3701" s="13"/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80"/>
    </row>
    <row r="3702" spans="2:35" x14ac:dyDescent="0.2">
      <c r="B3702" s="13"/>
      <c r="C3702" s="13"/>
      <c r="D3702" s="13"/>
      <c r="E3702" s="13"/>
      <c r="F3702" s="13"/>
      <c r="G3702" s="13"/>
      <c r="H3702" s="13"/>
      <c r="I3702" s="13"/>
      <c r="J3702" s="13"/>
      <c r="K3702" s="13"/>
      <c r="L3702" s="1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80"/>
    </row>
    <row r="3703" spans="2:35" x14ac:dyDescent="0.2">
      <c r="B3703" s="13"/>
      <c r="C3703" s="13"/>
      <c r="D3703" s="13"/>
      <c r="E3703" s="13"/>
      <c r="F3703" s="13"/>
      <c r="G3703" s="13"/>
      <c r="H3703" s="13"/>
      <c r="I3703" s="13"/>
      <c r="J3703" s="13"/>
      <c r="K3703" s="13"/>
      <c r="L3703" s="1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80"/>
    </row>
    <row r="3704" spans="2:35" x14ac:dyDescent="0.2">
      <c r="B3704" s="13"/>
      <c r="C3704" s="13"/>
      <c r="D3704" s="13"/>
      <c r="E3704" s="13"/>
      <c r="F3704" s="13"/>
      <c r="G3704" s="13"/>
      <c r="H3704" s="13"/>
      <c r="I3704" s="13"/>
      <c r="J3704" s="13"/>
      <c r="K3704" s="13"/>
      <c r="L3704" s="1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80"/>
    </row>
    <row r="3705" spans="2:35" x14ac:dyDescent="0.2">
      <c r="B3705" s="13"/>
      <c r="C3705" s="13"/>
      <c r="D3705" s="13"/>
      <c r="E3705" s="13"/>
      <c r="F3705" s="13"/>
      <c r="G3705" s="13"/>
      <c r="H3705" s="13"/>
      <c r="I3705" s="13"/>
      <c r="J3705" s="13"/>
      <c r="K3705" s="13"/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80"/>
    </row>
    <row r="3706" spans="2:35" x14ac:dyDescent="0.2">
      <c r="B3706" s="13"/>
      <c r="C3706" s="13"/>
      <c r="D3706" s="13"/>
      <c r="E3706" s="13"/>
      <c r="F3706" s="13"/>
      <c r="G3706" s="13"/>
      <c r="H3706" s="13"/>
      <c r="I3706" s="13"/>
      <c r="J3706" s="13"/>
      <c r="K3706" s="13"/>
      <c r="L3706" s="1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80"/>
    </row>
    <row r="3707" spans="2:35" x14ac:dyDescent="0.2">
      <c r="B3707" s="13"/>
      <c r="C3707" s="13"/>
      <c r="D3707" s="13"/>
      <c r="E3707" s="13"/>
      <c r="F3707" s="13"/>
      <c r="G3707" s="13"/>
      <c r="H3707" s="13"/>
      <c r="I3707" s="13"/>
      <c r="J3707" s="13"/>
      <c r="K3707" s="13"/>
      <c r="L3707" s="1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80"/>
    </row>
    <row r="3708" spans="2:35" x14ac:dyDescent="0.2">
      <c r="B3708" s="13"/>
      <c r="C3708" s="13"/>
      <c r="D3708" s="13"/>
      <c r="E3708" s="13"/>
      <c r="F3708" s="13"/>
      <c r="G3708" s="13"/>
      <c r="H3708" s="13"/>
      <c r="I3708" s="13"/>
      <c r="J3708" s="13"/>
      <c r="K3708" s="13"/>
      <c r="L3708" s="1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80"/>
    </row>
    <row r="3709" spans="2:35" x14ac:dyDescent="0.2">
      <c r="B3709" s="13"/>
      <c r="C3709" s="13"/>
      <c r="D3709" s="13"/>
      <c r="E3709" s="13"/>
      <c r="F3709" s="13"/>
      <c r="G3709" s="13"/>
      <c r="H3709" s="13"/>
      <c r="I3709" s="13"/>
      <c r="J3709" s="13"/>
      <c r="K3709" s="13"/>
      <c r="L3709" s="1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80"/>
    </row>
    <row r="3710" spans="2:35" x14ac:dyDescent="0.2">
      <c r="B3710" s="13"/>
      <c r="C3710" s="13"/>
      <c r="D3710" s="13"/>
      <c r="E3710" s="13"/>
      <c r="F3710" s="13"/>
      <c r="G3710" s="13"/>
      <c r="H3710" s="13"/>
      <c r="I3710" s="13"/>
      <c r="J3710" s="13"/>
      <c r="K3710" s="13"/>
      <c r="L3710" s="13"/>
      <c r="M3710" s="13"/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80"/>
    </row>
    <row r="3711" spans="2:35" x14ac:dyDescent="0.2">
      <c r="B3711" s="13"/>
      <c r="C3711" s="13"/>
      <c r="D3711" s="13"/>
      <c r="E3711" s="13"/>
      <c r="F3711" s="13"/>
      <c r="G3711" s="13"/>
      <c r="H3711" s="13"/>
      <c r="I3711" s="13"/>
      <c r="J3711" s="13"/>
      <c r="K3711" s="13"/>
      <c r="L3711" s="1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80"/>
    </row>
    <row r="3712" spans="2:35" x14ac:dyDescent="0.2">
      <c r="B3712" s="13"/>
      <c r="C3712" s="13"/>
      <c r="D3712" s="13"/>
      <c r="E3712" s="13"/>
      <c r="F3712" s="13"/>
      <c r="G3712" s="13"/>
      <c r="H3712" s="13"/>
      <c r="I3712" s="13"/>
      <c r="J3712" s="13"/>
      <c r="K3712" s="13"/>
      <c r="L3712" s="1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80"/>
    </row>
    <row r="3713" spans="2:35" x14ac:dyDescent="0.2">
      <c r="B3713" s="13"/>
      <c r="C3713" s="13"/>
      <c r="D3713" s="13"/>
      <c r="E3713" s="13"/>
      <c r="F3713" s="13"/>
      <c r="G3713" s="13"/>
      <c r="H3713" s="13"/>
      <c r="I3713" s="13"/>
      <c r="J3713" s="13"/>
      <c r="K3713" s="13"/>
      <c r="L3713" s="1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80"/>
    </row>
    <row r="3714" spans="2:35" x14ac:dyDescent="0.2">
      <c r="B3714" s="13"/>
      <c r="C3714" s="13"/>
      <c r="D3714" s="13"/>
      <c r="E3714" s="13"/>
      <c r="F3714" s="13"/>
      <c r="G3714" s="13"/>
      <c r="H3714" s="13"/>
      <c r="I3714" s="13"/>
      <c r="J3714" s="13"/>
      <c r="K3714" s="13"/>
      <c r="L3714" s="1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80"/>
    </row>
    <row r="3715" spans="2:35" x14ac:dyDescent="0.2">
      <c r="B3715" s="13"/>
      <c r="C3715" s="13"/>
      <c r="D3715" s="13"/>
      <c r="E3715" s="13"/>
      <c r="F3715" s="13"/>
      <c r="G3715" s="13"/>
      <c r="H3715" s="13"/>
      <c r="I3715" s="13"/>
      <c r="J3715" s="13"/>
      <c r="K3715" s="13"/>
      <c r="L3715" s="13"/>
      <c r="M3715" s="13"/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80"/>
    </row>
    <row r="3716" spans="2:35" x14ac:dyDescent="0.2">
      <c r="B3716" s="13"/>
      <c r="C3716" s="13"/>
      <c r="D3716" s="13"/>
      <c r="E3716" s="13"/>
      <c r="F3716" s="13"/>
      <c r="G3716" s="13"/>
      <c r="H3716" s="13"/>
      <c r="I3716" s="13"/>
      <c r="J3716" s="13"/>
      <c r="K3716" s="13"/>
      <c r="L3716" s="1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80"/>
    </row>
    <row r="3717" spans="2:35" x14ac:dyDescent="0.2">
      <c r="B3717" s="13"/>
      <c r="C3717" s="13"/>
      <c r="D3717" s="13"/>
      <c r="E3717" s="13"/>
      <c r="F3717" s="13"/>
      <c r="G3717" s="13"/>
      <c r="H3717" s="13"/>
      <c r="I3717" s="13"/>
      <c r="J3717" s="13"/>
      <c r="K3717" s="13"/>
      <c r="L3717" s="1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80"/>
    </row>
    <row r="3718" spans="2:35" x14ac:dyDescent="0.2">
      <c r="B3718" s="13"/>
      <c r="C3718" s="13"/>
      <c r="D3718" s="13"/>
      <c r="E3718" s="13"/>
      <c r="F3718" s="13"/>
      <c r="G3718" s="13"/>
      <c r="H3718" s="13"/>
      <c r="I3718" s="13"/>
      <c r="J3718" s="13"/>
      <c r="K3718" s="13"/>
      <c r="L3718" s="1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80"/>
    </row>
    <row r="3719" spans="2:35" x14ac:dyDescent="0.2">
      <c r="B3719" s="13"/>
      <c r="C3719" s="13"/>
      <c r="D3719" s="13"/>
      <c r="E3719" s="13"/>
      <c r="F3719" s="13"/>
      <c r="G3719" s="13"/>
      <c r="H3719" s="13"/>
      <c r="I3719" s="13"/>
      <c r="J3719" s="13"/>
      <c r="K3719" s="13"/>
      <c r="L3719" s="1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80"/>
    </row>
    <row r="3720" spans="2:35" x14ac:dyDescent="0.2">
      <c r="B3720" s="13"/>
      <c r="C3720" s="13"/>
      <c r="D3720" s="13"/>
      <c r="E3720" s="13"/>
      <c r="F3720" s="13"/>
      <c r="G3720" s="13"/>
      <c r="H3720" s="13"/>
      <c r="I3720" s="13"/>
      <c r="J3720" s="13"/>
      <c r="K3720" s="13"/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80"/>
    </row>
    <row r="3721" spans="2:35" x14ac:dyDescent="0.2">
      <c r="B3721" s="13"/>
      <c r="C3721" s="13"/>
      <c r="D3721" s="13"/>
      <c r="E3721" s="13"/>
      <c r="F3721" s="13"/>
      <c r="G3721" s="13"/>
      <c r="H3721" s="13"/>
      <c r="I3721" s="13"/>
      <c r="J3721" s="13"/>
      <c r="K3721" s="13"/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80"/>
    </row>
    <row r="3722" spans="2:35" x14ac:dyDescent="0.2">
      <c r="B3722" s="13"/>
      <c r="C3722" s="13"/>
      <c r="D3722" s="13"/>
      <c r="E3722" s="13"/>
      <c r="F3722" s="13"/>
      <c r="G3722" s="13"/>
      <c r="H3722" s="13"/>
      <c r="I3722" s="13"/>
      <c r="J3722" s="13"/>
      <c r="K3722" s="13"/>
      <c r="L3722" s="1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80"/>
    </row>
    <row r="3723" spans="2:35" x14ac:dyDescent="0.2">
      <c r="B3723" s="13"/>
      <c r="C3723" s="13"/>
      <c r="D3723" s="13"/>
      <c r="E3723" s="13"/>
      <c r="F3723" s="13"/>
      <c r="G3723" s="13"/>
      <c r="H3723" s="13"/>
      <c r="I3723" s="13"/>
      <c r="J3723" s="13"/>
      <c r="K3723" s="13"/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80"/>
    </row>
    <row r="3724" spans="2:35" x14ac:dyDescent="0.2">
      <c r="B3724" s="13"/>
      <c r="C3724" s="13"/>
      <c r="D3724" s="13"/>
      <c r="E3724" s="13"/>
      <c r="F3724" s="13"/>
      <c r="G3724" s="13"/>
      <c r="H3724" s="13"/>
      <c r="I3724" s="13"/>
      <c r="J3724" s="13"/>
      <c r="K3724" s="13"/>
      <c r="L3724" s="13"/>
      <c r="M3724" s="13"/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80"/>
    </row>
    <row r="3725" spans="2:35" x14ac:dyDescent="0.2">
      <c r="B3725" s="13"/>
      <c r="C3725" s="13"/>
      <c r="D3725" s="13"/>
      <c r="E3725" s="13"/>
      <c r="F3725" s="13"/>
      <c r="G3725" s="13"/>
      <c r="H3725" s="13"/>
      <c r="I3725" s="13"/>
      <c r="J3725" s="13"/>
      <c r="K3725" s="13"/>
      <c r="L3725" s="13"/>
      <c r="M3725" s="13"/>
      <c r="N3725" s="13"/>
      <c r="O3725" s="13"/>
      <c r="P3725" s="13"/>
      <c r="Q3725" s="13"/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80"/>
    </row>
    <row r="3726" spans="2:35" x14ac:dyDescent="0.2">
      <c r="B3726" s="13"/>
      <c r="C3726" s="13"/>
      <c r="D3726" s="13"/>
      <c r="E3726" s="13"/>
      <c r="F3726" s="13"/>
      <c r="G3726" s="13"/>
      <c r="H3726" s="13"/>
      <c r="I3726" s="13"/>
      <c r="J3726" s="13"/>
      <c r="K3726" s="13"/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80"/>
    </row>
    <row r="3727" spans="2:35" x14ac:dyDescent="0.2">
      <c r="B3727" s="13"/>
      <c r="C3727" s="13"/>
      <c r="D3727" s="13"/>
      <c r="E3727" s="13"/>
      <c r="F3727" s="13"/>
      <c r="G3727" s="13"/>
      <c r="H3727" s="13"/>
      <c r="I3727" s="13"/>
      <c r="J3727" s="13"/>
      <c r="K3727" s="13"/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80"/>
    </row>
    <row r="3728" spans="2:35" x14ac:dyDescent="0.2">
      <c r="B3728" s="13"/>
      <c r="C3728" s="13"/>
      <c r="D3728" s="13"/>
      <c r="E3728" s="13"/>
      <c r="F3728" s="13"/>
      <c r="G3728" s="13"/>
      <c r="H3728" s="13"/>
      <c r="I3728" s="13"/>
      <c r="J3728" s="13"/>
      <c r="K3728" s="13"/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80"/>
    </row>
    <row r="3729" spans="2:35" x14ac:dyDescent="0.2">
      <c r="B3729" s="13"/>
      <c r="C3729" s="13"/>
      <c r="D3729" s="13"/>
      <c r="E3729" s="13"/>
      <c r="F3729" s="13"/>
      <c r="G3729" s="13"/>
      <c r="H3729" s="13"/>
      <c r="I3729" s="13"/>
      <c r="J3729" s="13"/>
      <c r="K3729" s="13"/>
      <c r="L3729" s="13"/>
      <c r="M3729" s="13"/>
      <c r="N3729" s="13"/>
      <c r="O3729" s="13"/>
      <c r="P3729" s="13"/>
      <c r="Q3729" s="13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80"/>
    </row>
    <row r="3730" spans="2:35" x14ac:dyDescent="0.2">
      <c r="B3730" s="13"/>
      <c r="C3730" s="13"/>
      <c r="D3730" s="13"/>
      <c r="E3730" s="13"/>
      <c r="F3730" s="13"/>
      <c r="G3730" s="13"/>
      <c r="H3730" s="13"/>
      <c r="I3730" s="13"/>
      <c r="J3730" s="13"/>
      <c r="K3730" s="13"/>
      <c r="L3730" s="1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80"/>
    </row>
    <row r="3731" spans="2:35" x14ac:dyDescent="0.2">
      <c r="B3731" s="13"/>
      <c r="C3731" s="13"/>
      <c r="D3731" s="13"/>
      <c r="E3731" s="13"/>
      <c r="F3731" s="13"/>
      <c r="G3731" s="13"/>
      <c r="H3731" s="13"/>
      <c r="I3731" s="13"/>
      <c r="J3731" s="13"/>
      <c r="K3731" s="13"/>
      <c r="L3731" s="1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80"/>
    </row>
    <row r="3732" spans="2:35" x14ac:dyDescent="0.2">
      <c r="B3732" s="13"/>
      <c r="C3732" s="13"/>
      <c r="D3732" s="13"/>
      <c r="E3732" s="13"/>
      <c r="F3732" s="13"/>
      <c r="G3732" s="13"/>
      <c r="H3732" s="13"/>
      <c r="I3732" s="13"/>
      <c r="J3732" s="13"/>
      <c r="K3732" s="13"/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80"/>
    </row>
    <row r="3733" spans="2:35" x14ac:dyDescent="0.2">
      <c r="B3733" s="13"/>
      <c r="C3733" s="13"/>
      <c r="D3733" s="13"/>
      <c r="E3733" s="13"/>
      <c r="F3733" s="13"/>
      <c r="G3733" s="13"/>
      <c r="H3733" s="13"/>
      <c r="I3733" s="13"/>
      <c r="J3733" s="13"/>
      <c r="K3733" s="13"/>
      <c r="L3733" s="1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80"/>
    </row>
    <row r="3734" spans="2:35" x14ac:dyDescent="0.2">
      <c r="B3734" s="13"/>
      <c r="C3734" s="13"/>
      <c r="D3734" s="13"/>
      <c r="E3734" s="13"/>
      <c r="F3734" s="13"/>
      <c r="G3734" s="13"/>
      <c r="H3734" s="13"/>
      <c r="I3734" s="13"/>
      <c r="J3734" s="13"/>
      <c r="K3734" s="13"/>
      <c r="L3734" s="1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80"/>
    </row>
    <row r="3735" spans="2:35" x14ac:dyDescent="0.2">
      <c r="B3735" s="13"/>
      <c r="C3735" s="13"/>
      <c r="D3735" s="13"/>
      <c r="E3735" s="13"/>
      <c r="F3735" s="13"/>
      <c r="G3735" s="13"/>
      <c r="H3735" s="13"/>
      <c r="I3735" s="13"/>
      <c r="J3735" s="13"/>
      <c r="K3735" s="13"/>
      <c r="L3735" s="1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80"/>
    </row>
    <row r="3736" spans="2:35" x14ac:dyDescent="0.2">
      <c r="B3736" s="13"/>
      <c r="C3736" s="13"/>
      <c r="D3736" s="13"/>
      <c r="E3736" s="13"/>
      <c r="F3736" s="13"/>
      <c r="G3736" s="13"/>
      <c r="H3736" s="13"/>
      <c r="I3736" s="13"/>
      <c r="J3736" s="13"/>
      <c r="K3736" s="13"/>
      <c r="L3736" s="1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80"/>
    </row>
    <row r="3737" spans="2:35" x14ac:dyDescent="0.2">
      <c r="B3737" s="13"/>
      <c r="C3737" s="13"/>
      <c r="D3737" s="13"/>
      <c r="E3737" s="13"/>
      <c r="F3737" s="13"/>
      <c r="G3737" s="13"/>
      <c r="H3737" s="13"/>
      <c r="I3737" s="13"/>
      <c r="J3737" s="13"/>
      <c r="K3737" s="13"/>
      <c r="L3737" s="1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80"/>
    </row>
    <row r="3738" spans="2:35" x14ac:dyDescent="0.2">
      <c r="B3738" s="13"/>
      <c r="C3738" s="13"/>
      <c r="D3738" s="13"/>
      <c r="E3738" s="13"/>
      <c r="F3738" s="13"/>
      <c r="G3738" s="13"/>
      <c r="H3738" s="13"/>
      <c r="I3738" s="13"/>
      <c r="J3738" s="13"/>
      <c r="K3738" s="13"/>
      <c r="L3738" s="1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80"/>
    </row>
    <row r="3739" spans="2:35" x14ac:dyDescent="0.2">
      <c r="B3739" s="13"/>
      <c r="C3739" s="13"/>
      <c r="D3739" s="13"/>
      <c r="E3739" s="13"/>
      <c r="F3739" s="13"/>
      <c r="G3739" s="13"/>
      <c r="H3739" s="13"/>
      <c r="I3739" s="13"/>
      <c r="J3739" s="13"/>
      <c r="K3739" s="13"/>
      <c r="L3739" s="13"/>
      <c r="M3739" s="13"/>
      <c r="N3739" s="13"/>
      <c r="O3739" s="13"/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80"/>
    </row>
    <row r="3740" spans="2:35" x14ac:dyDescent="0.2">
      <c r="B3740" s="13"/>
      <c r="C3740" s="13"/>
      <c r="D3740" s="13"/>
      <c r="E3740" s="13"/>
      <c r="F3740" s="13"/>
      <c r="G3740" s="13"/>
      <c r="H3740" s="13"/>
      <c r="I3740" s="13"/>
      <c r="J3740" s="13"/>
      <c r="K3740" s="13"/>
      <c r="L3740" s="13"/>
      <c r="M3740" s="13"/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80"/>
    </row>
    <row r="3741" spans="2:35" x14ac:dyDescent="0.2">
      <c r="B3741" s="13"/>
      <c r="C3741" s="13"/>
      <c r="D3741" s="13"/>
      <c r="E3741" s="13"/>
      <c r="F3741" s="13"/>
      <c r="G3741" s="13"/>
      <c r="H3741" s="13"/>
      <c r="I3741" s="13"/>
      <c r="J3741" s="13"/>
      <c r="K3741" s="13"/>
      <c r="L3741" s="13"/>
      <c r="M3741" s="13"/>
      <c r="N3741" s="13"/>
      <c r="O3741" s="13"/>
      <c r="P3741" s="13"/>
      <c r="Q3741" s="13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80"/>
    </row>
    <row r="3742" spans="2:35" x14ac:dyDescent="0.2">
      <c r="B3742" s="13"/>
      <c r="C3742" s="13"/>
      <c r="D3742" s="13"/>
      <c r="E3742" s="13"/>
      <c r="F3742" s="13"/>
      <c r="G3742" s="13"/>
      <c r="H3742" s="13"/>
      <c r="I3742" s="13"/>
      <c r="J3742" s="13"/>
      <c r="K3742" s="13"/>
      <c r="L3742" s="1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80"/>
    </row>
    <row r="3743" spans="2:35" x14ac:dyDescent="0.2">
      <c r="B3743" s="13"/>
      <c r="C3743" s="13"/>
      <c r="D3743" s="13"/>
      <c r="E3743" s="13"/>
      <c r="F3743" s="13"/>
      <c r="G3743" s="13"/>
      <c r="H3743" s="13"/>
      <c r="I3743" s="13"/>
      <c r="J3743" s="13"/>
      <c r="K3743" s="13"/>
      <c r="L3743" s="13"/>
      <c r="M3743" s="13"/>
      <c r="N3743" s="13"/>
      <c r="O3743" s="13"/>
      <c r="P3743" s="13"/>
      <c r="Q3743" s="13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80"/>
    </row>
    <row r="3744" spans="2:35" x14ac:dyDescent="0.2">
      <c r="B3744" s="13"/>
      <c r="C3744" s="13"/>
      <c r="D3744" s="13"/>
      <c r="E3744" s="13"/>
      <c r="F3744" s="13"/>
      <c r="G3744" s="13"/>
      <c r="H3744" s="13"/>
      <c r="I3744" s="13"/>
      <c r="J3744" s="13"/>
      <c r="K3744" s="13"/>
      <c r="L3744" s="13"/>
      <c r="M3744" s="13"/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80"/>
    </row>
    <row r="3745" spans="2:35" x14ac:dyDescent="0.2">
      <c r="B3745" s="13"/>
      <c r="C3745" s="13"/>
      <c r="D3745" s="13"/>
      <c r="E3745" s="13"/>
      <c r="F3745" s="13"/>
      <c r="G3745" s="13"/>
      <c r="H3745" s="13"/>
      <c r="I3745" s="13"/>
      <c r="J3745" s="13"/>
      <c r="K3745" s="13"/>
      <c r="L3745" s="13"/>
      <c r="M3745" s="13"/>
      <c r="N3745" s="13"/>
      <c r="O3745" s="13"/>
      <c r="P3745" s="13"/>
      <c r="Q3745" s="13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80"/>
    </row>
    <row r="3746" spans="2:35" x14ac:dyDescent="0.2">
      <c r="B3746" s="13"/>
      <c r="C3746" s="13"/>
      <c r="D3746" s="13"/>
      <c r="E3746" s="13"/>
      <c r="F3746" s="13"/>
      <c r="G3746" s="13"/>
      <c r="H3746" s="13"/>
      <c r="I3746" s="13"/>
      <c r="J3746" s="13"/>
      <c r="K3746" s="13"/>
      <c r="L3746" s="13"/>
      <c r="M3746" s="13"/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80"/>
    </row>
    <row r="3747" spans="2:35" x14ac:dyDescent="0.2">
      <c r="B3747" s="13"/>
      <c r="C3747" s="13"/>
      <c r="D3747" s="13"/>
      <c r="E3747" s="13"/>
      <c r="F3747" s="13"/>
      <c r="G3747" s="13"/>
      <c r="H3747" s="13"/>
      <c r="I3747" s="13"/>
      <c r="J3747" s="13"/>
      <c r="K3747" s="13"/>
      <c r="L3747" s="13"/>
      <c r="M3747" s="13"/>
      <c r="N3747" s="13"/>
      <c r="O3747" s="13"/>
      <c r="P3747" s="13"/>
      <c r="Q3747" s="13"/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80"/>
    </row>
    <row r="3748" spans="2:35" x14ac:dyDescent="0.2">
      <c r="B3748" s="13"/>
      <c r="C3748" s="13"/>
      <c r="D3748" s="13"/>
      <c r="E3748" s="13"/>
      <c r="F3748" s="13"/>
      <c r="G3748" s="13"/>
      <c r="H3748" s="13"/>
      <c r="I3748" s="13"/>
      <c r="J3748" s="13"/>
      <c r="K3748" s="13"/>
      <c r="L3748" s="13"/>
      <c r="M3748" s="13"/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80"/>
    </row>
    <row r="3749" spans="2:35" x14ac:dyDescent="0.2">
      <c r="B3749" s="13"/>
      <c r="C3749" s="13"/>
      <c r="D3749" s="13"/>
      <c r="E3749" s="13"/>
      <c r="F3749" s="13"/>
      <c r="G3749" s="13"/>
      <c r="H3749" s="13"/>
      <c r="I3749" s="13"/>
      <c r="J3749" s="13"/>
      <c r="K3749" s="13"/>
      <c r="L3749" s="13"/>
      <c r="M3749" s="13"/>
      <c r="N3749" s="13"/>
      <c r="O3749" s="13"/>
      <c r="P3749" s="13"/>
      <c r="Q3749" s="13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80"/>
    </row>
    <row r="3750" spans="2:35" x14ac:dyDescent="0.2">
      <c r="B3750" s="13"/>
      <c r="C3750" s="13"/>
      <c r="D3750" s="13"/>
      <c r="E3750" s="13"/>
      <c r="F3750" s="13"/>
      <c r="G3750" s="13"/>
      <c r="H3750" s="13"/>
      <c r="I3750" s="13"/>
      <c r="J3750" s="13"/>
      <c r="K3750" s="13"/>
      <c r="L3750" s="13"/>
      <c r="M3750" s="13"/>
      <c r="N3750" s="13"/>
      <c r="O3750" s="13"/>
      <c r="P3750" s="13"/>
      <c r="Q3750" s="13"/>
      <c r="R3750" s="13"/>
      <c r="S3750" s="13"/>
      <c r="T3750" s="1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80"/>
    </row>
    <row r="3751" spans="2:35" x14ac:dyDescent="0.2">
      <c r="B3751" s="13"/>
      <c r="C3751" s="13"/>
      <c r="D3751" s="13"/>
      <c r="E3751" s="13"/>
      <c r="F3751" s="13"/>
      <c r="G3751" s="13"/>
      <c r="H3751" s="13"/>
      <c r="I3751" s="13"/>
      <c r="J3751" s="13"/>
      <c r="K3751" s="13"/>
      <c r="L3751" s="13"/>
      <c r="M3751" s="13"/>
      <c r="N3751" s="13"/>
      <c r="O3751" s="13"/>
      <c r="P3751" s="13"/>
      <c r="Q3751" s="13"/>
      <c r="R3751" s="13"/>
      <c r="S3751" s="13"/>
      <c r="T3751" s="13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80"/>
    </row>
    <row r="3752" spans="2:35" x14ac:dyDescent="0.2">
      <c r="B3752" s="13"/>
      <c r="C3752" s="13"/>
      <c r="D3752" s="13"/>
      <c r="E3752" s="13"/>
      <c r="F3752" s="13"/>
      <c r="G3752" s="13"/>
      <c r="H3752" s="13"/>
      <c r="I3752" s="13"/>
      <c r="J3752" s="13"/>
      <c r="K3752" s="13"/>
      <c r="L3752" s="13"/>
      <c r="M3752" s="13"/>
      <c r="N3752" s="13"/>
      <c r="O3752" s="13"/>
      <c r="P3752" s="13"/>
      <c r="Q3752" s="13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80"/>
    </row>
    <row r="3753" spans="2:35" x14ac:dyDescent="0.2">
      <c r="B3753" s="13"/>
      <c r="C3753" s="13"/>
      <c r="D3753" s="13"/>
      <c r="E3753" s="13"/>
      <c r="F3753" s="13"/>
      <c r="G3753" s="13"/>
      <c r="H3753" s="13"/>
      <c r="I3753" s="13"/>
      <c r="J3753" s="13"/>
      <c r="K3753" s="13"/>
      <c r="L3753" s="13"/>
      <c r="M3753" s="13"/>
      <c r="N3753" s="13"/>
      <c r="O3753" s="13"/>
      <c r="P3753" s="13"/>
      <c r="Q3753" s="13"/>
      <c r="R3753" s="13"/>
      <c r="S3753" s="13"/>
      <c r="T3753" s="13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80"/>
    </row>
    <row r="3754" spans="2:35" x14ac:dyDescent="0.2">
      <c r="B3754" s="13"/>
      <c r="C3754" s="13"/>
      <c r="D3754" s="13"/>
      <c r="E3754" s="13"/>
      <c r="F3754" s="13"/>
      <c r="G3754" s="13"/>
      <c r="H3754" s="13"/>
      <c r="I3754" s="13"/>
      <c r="J3754" s="13"/>
      <c r="K3754" s="13"/>
      <c r="L3754" s="13"/>
      <c r="M3754" s="13"/>
      <c r="N3754" s="13"/>
      <c r="O3754" s="13"/>
      <c r="P3754" s="13"/>
      <c r="Q3754" s="13"/>
      <c r="R3754" s="13"/>
      <c r="S3754" s="13"/>
      <c r="T3754" s="13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80"/>
    </row>
    <row r="3755" spans="2:35" x14ac:dyDescent="0.2">
      <c r="B3755" s="13"/>
      <c r="C3755" s="13"/>
      <c r="D3755" s="13"/>
      <c r="E3755" s="13"/>
      <c r="F3755" s="13"/>
      <c r="G3755" s="13"/>
      <c r="H3755" s="13"/>
      <c r="I3755" s="13"/>
      <c r="J3755" s="13"/>
      <c r="K3755" s="13"/>
      <c r="L3755" s="13"/>
      <c r="M3755" s="13"/>
      <c r="N3755" s="13"/>
      <c r="O3755" s="13"/>
      <c r="P3755" s="13"/>
      <c r="Q3755" s="13"/>
      <c r="R3755" s="13"/>
      <c r="S3755" s="13"/>
      <c r="T3755" s="13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80"/>
    </row>
    <row r="3756" spans="2:35" x14ac:dyDescent="0.2">
      <c r="B3756" s="13"/>
      <c r="C3756" s="13"/>
      <c r="D3756" s="13"/>
      <c r="E3756" s="13"/>
      <c r="F3756" s="13"/>
      <c r="G3756" s="13"/>
      <c r="H3756" s="13"/>
      <c r="I3756" s="13"/>
      <c r="J3756" s="13"/>
      <c r="K3756" s="13"/>
      <c r="L3756" s="13"/>
      <c r="M3756" s="13"/>
      <c r="N3756" s="13"/>
      <c r="O3756" s="13"/>
      <c r="P3756" s="13"/>
      <c r="Q3756" s="13"/>
      <c r="R3756" s="13"/>
      <c r="S3756" s="13"/>
      <c r="T3756" s="13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80"/>
    </row>
    <row r="3757" spans="2:35" x14ac:dyDescent="0.2">
      <c r="B3757" s="13"/>
      <c r="C3757" s="13"/>
      <c r="D3757" s="13"/>
      <c r="E3757" s="13"/>
      <c r="F3757" s="13"/>
      <c r="G3757" s="13"/>
      <c r="H3757" s="13"/>
      <c r="I3757" s="13"/>
      <c r="J3757" s="13"/>
      <c r="K3757" s="13"/>
      <c r="L3757" s="13"/>
      <c r="M3757" s="13"/>
      <c r="N3757" s="13"/>
      <c r="O3757" s="13"/>
      <c r="P3757" s="13"/>
      <c r="Q3757" s="13"/>
      <c r="R3757" s="13"/>
      <c r="S3757" s="13"/>
      <c r="T3757" s="13"/>
      <c r="U3757" s="13"/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80"/>
    </row>
    <row r="3758" spans="2:35" x14ac:dyDescent="0.2">
      <c r="B3758" s="13"/>
      <c r="C3758" s="13"/>
      <c r="D3758" s="13"/>
      <c r="E3758" s="13"/>
      <c r="F3758" s="13"/>
      <c r="G3758" s="13"/>
      <c r="H3758" s="13"/>
      <c r="I3758" s="13"/>
      <c r="J3758" s="13"/>
      <c r="K3758" s="13"/>
      <c r="L3758" s="13"/>
      <c r="M3758" s="13"/>
      <c r="N3758" s="13"/>
      <c r="O3758" s="13"/>
      <c r="P3758" s="13"/>
      <c r="Q3758" s="13"/>
      <c r="R3758" s="13"/>
      <c r="S3758" s="13"/>
      <c r="T3758" s="13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80"/>
    </row>
    <row r="3759" spans="2:35" x14ac:dyDescent="0.2">
      <c r="B3759" s="13"/>
      <c r="C3759" s="13"/>
      <c r="D3759" s="13"/>
      <c r="E3759" s="13"/>
      <c r="F3759" s="13"/>
      <c r="G3759" s="13"/>
      <c r="H3759" s="13"/>
      <c r="I3759" s="13"/>
      <c r="J3759" s="13"/>
      <c r="K3759" s="13"/>
      <c r="L3759" s="1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80"/>
    </row>
    <row r="3760" spans="2:35" x14ac:dyDescent="0.2">
      <c r="B3760" s="13"/>
      <c r="C3760" s="13"/>
      <c r="D3760" s="13"/>
      <c r="E3760" s="13"/>
      <c r="F3760" s="13"/>
      <c r="G3760" s="13"/>
      <c r="H3760" s="13"/>
      <c r="I3760" s="13"/>
      <c r="J3760" s="13"/>
      <c r="K3760" s="13"/>
      <c r="L3760" s="13"/>
      <c r="M3760" s="13"/>
      <c r="N3760" s="13"/>
      <c r="O3760" s="13"/>
      <c r="P3760" s="13"/>
      <c r="Q3760" s="13"/>
      <c r="R3760" s="13"/>
      <c r="S3760" s="13"/>
      <c r="T3760" s="13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80"/>
    </row>
    <row r="3761" spans="2:35" x14ac:dyDescent="0.2">
      <c r="B3761" s="13"/>
      <c r="C3761" s="13"/>
      <c r="D3761" s="13"/>
      <c r="E3761" s="13"/>
      <c r="F3761" s="13"/>
      <c r="G3761" s="13"/>
      <c r="H3761" s="13"/>
      <c r="I3761" s="13"/>
      <c r="J3761" s="13"/>
      <c r="K3761" s="13"/>
      <c r="L3761" s="13"/>
      <c r="M3761" s="13"/>
      <c r="N3761" s="13"/>
      <c r="O3761" s="13"/>
      <c r="P3761" s="13"/>
      <c r="Q3761" s="13"/>
      <c r="R3761" s="13"/>
      <c r="S3761" s="13"/>
      <c r="T3761" s="13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80"/>
    </row>
    <row r="3762" spans="2:35" x14ac:dyDescent="0.2">
      <c r="B3762" s="13"/>
      <c r="C3762" s="13"/>
      <c r="D3762" s="13"/>
      <c r="E3762" s="13"/>
      <c r="F3762" s="13"/>
      <c r="G3762" s="13"/>
      <c r="H3762" s="13"/>
      <c r="I3762" s="13"/>
      <c r="J3762" s="13"/>
      <c r="K3762" s="13"/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80"/>
    </row>
    <row r="3763" spans="2:35" x14ac:dyDescent="0.2">
      <c r="B3763" s="13"/>
      <c r="C3763" s="13"/>
      <c r="D3763" s="13"/>
      <c r="E3763" s="13"/>
      <c r="F3763" s="13"/>
      <c r="G3763" s="13"/>
      <c r="H3763" s="13"/>
      <c r="I3763" s="13"/>
      <c r="J3763" s="13"/>
      <c r="K3763" s="13"/>
      <c r="L3763" s="13"/>
      <c r="M3763" s="13"/>
      <c r="N3763" s="13"/>
      <c r="O3763" s="13"/>
      <c r="P3763" s="13"/>
      <c r="Q3763" s="13"/>
      <c r="R3763" s="13"/>
      <c r="S3763" s="13"/>
      <c r="T3763" s="13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80"/>
    </row>
    <row r="3764" spans="2:35" x14ac:dyDescent="0.2">
      <c r="B3764" s="13"/>
      <c r="C3764" s="13"/>
      <c r="D3764" s="13"/>
      <c r="E3764" s="13"/>
      <c r="F3764" s="13"/>
      <c r="G3764" s="13"/>
      <c r="H3764" s="13"/>
      <c r="I3764" s="13"/>
      <c r="J3764" s="13"/>
      <c r="K3764" s="13"/>
      <c r="L3764" s="13"/>
      <c r="M3764" s="13"/>
      <c r="N3764" s="13"/>
      <c r="O3764" s="13"/>
      <c r="P3764" s="13"/>
      <c r="Q3764" s="13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80"/>
    </row>
    <row r="3765" spans="2:35" x14ac:dyDescent="0.2">
      <c r="B3765" s="13"/>
      <c r="C3765" s="13"/>
      <c r="D3765" s="13"/>
      <c r="E3765" s="13"/>
      <c r="F3765" s="13"/>
      <c r="G3765" s="13"/>
      <c r="H3765" s="13"/>
      <c r="I3765" s="13"/>
      <c r="J3765" s="13"/>
      <c r="K3765" s="13"/>
      <c r="L3765" s="13"/>
      <c r="M3765" s="13"/>
      <c r="N3765" s="13"/>
      <c r="O3765" s="13"/>
      <c r="P3765" s="13"/>
      <c r="Q3765" s="13"/>
      <c r="R3765" s="13"/>
      <c r="S3765" s="13"/>
      <c r="T3765" s="13"/>
      <c r="U3765" s="13"/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80"/>
    </row>
    <row r="3766" spans="2:35" x14ac:dyDescent="0.2">
      <c r="B3766" s="13"/>
      <c r="C3766" s="13"/>
      <c r="D3766" s="13"/>
      <c r="E3766" s="13"/>
      <c r="F3766" s="13"/>
      <c r="G3766" s="13"/>
      <c r="H3766" s="13"/>
      <c r="I3766" s="13"/>
      <c r="J3766" s="13"/>
      <c r="K3766" s="13"/>
      <c r="L3766" s="13"/>
      <c r="M3766" s="13"/>
      <c r="N3766" s="13"/>
      <c r="O3766" s="13"/>
      <c r="P3766" s="13"/>
      <c r="Q3766" s="13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80"/>
    </row>
    <row r="3767" spans="2:35" x14ac:dyDescent="0.2">
      <c r="B3767" s="13"/>
      <c r="C3767" s="13"/>
      <c r="D3767" s="13"/>
      <c r="E3767" s="13"/>
      <c r="F3767" s="13"/>
      <c r="G3767" s="13"/>
      <c r="H3767" s="13"/>
      <c r="I3767" s="13"/>
      <c r="J3767" s="13"/>
      <c r="K3767" s="13"/>
      <c r="L3767" s="1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80"/>
    </row>
    <row r="3768" spans="2:35" x14ac:dyDescent="0.2">
      <c r="B3768" s="13"/>
      <c r="C3768" s="13"/>
      <c r="D3768" s="13"/>
      <c r="E3768" s="13"/>
      <c r="F3768" s="13"/>
      <c r="G3768" s="13"/>
      <c r="H3768" s="13"/>
      <c r="I3768" s="13"/>
      <c r="J3768" s="13"/>
      <c r="K3768" s="13"/>
      <c r="L3768" s="13"/>
      <c r="M3768" s="13"/>
      <c r="N3768" s="13"/>
      <c r="O3768" s="13"/>
      <c r="P3768" s="13"/>
      <c r="Q3768" s="13"/>
      <c r="R3768" s="13"/>
      <c r="S3768" s="13"/>
      <c r="T3768" s="13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80"/>
    </row>
    <row r="3769" spans="2:35" x14ac:dyDescent="0.2">
      <c r="B3769" s="13"/>
      <c r="C3769" s="13"/>
      <c r="D3769" s="13"/>
      <c r="E3769" s="13"/>
      <c r="F3769" s="13"/>
      <c r="G3769" s="13"/>
      <c r="H3769" s="13"/>
      <c r="I3769" s="13"/>
      <c r="J3769" s="13"/>
      <c r="K3769" s="13"/>
      <c r="L3769" s="13"/>
      <c r="M3769" s="13"/>
      <c r="N3769" s="13"/>
      <c r="O3769" s="13"/>
      <c r="P3769" s="13"/>
      <c r="Q3769" s="13"/>
      <c r="R3769" s="13"/>
      <c r="S3769" s="13"/>
      <c r="T3769" s="13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80"/>
    </row>
    <row r="3770" spans="2:35" x14ac:dyDescent="0.2">
      <c r="B3770" s="13"/>
      <c r="C3770" s="13"/>
      <c r="D3770" s="13"/>
      <c r="E3770" s="13"/>
      <c r="F3770" s="13"/>
      <c r="G3770" s="13"/>
      <c r="H3770" s="13"/>
      <c r="I3770" s="13"/>
      <c r="J3770" s="13"/>
      <c r="K3770" s="13"/>
      <c r="L3770" s="13"/>
      <c r="M3770" s="13"/>
      <c r="N3770" s="13"/>
      <c r="O3770" s="13"/>
      <c r="P3770" s="13"/>
      <c r="Q3770" s="13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80"/>
    </row>
    <row r="3771" spans="2:35" x14ac:dyDescent="0.2">
      <c r="B3771" s="13"/>
      <c r="C3771" s="13"/>
      <c r="D3771" s="13"/>
      <c r="E3771" s="13"/>
      <c r="F3771" s="13"/>
      <c r="G3771" s="13"/>
      <c r="H3771" s="13"/>
      <c r="I3771" s="13"/>
      <c r="J3771" s="13"/>
      <c r="K3771" s="13"/>
      <c r="L3771" s="13"/>
      <c r="M3771" s="13"/>
      <c r="N3771" s="13"/>
      <c r="O3771" s="13"/>
      <c r="P3771" s="13"/>
      <c r="Q3771" s="13"/>
      <c r="R3771" s="13"/>
      <c r="S3771" s="13"/>
      <c r="T3771" s="13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80"/>
    </row>
    <row r="3772" spans="2:35" x14ac:dyDescent="0.2">
      <c r="B3772" s="13"/>
      <c r="C3772" s="13"/>
      <c r="D3772" s="13"/>
      <c r="E3772" s="13"/>
      <c r="F3772" s="13"/>
      <c r="G3772" s="13"/>
      <c r="H3772" s="13"/>
      <c r="I3772" s="13"/>
      <c r="J3772" s="13"/>
      <c r="K3772" s="13"/>
      <c r="L3772" s="13"/>
      <c r="M3772" s="13"/>
      <c r="N3772" s="13"/>
      <c r="O3772" s="13"/>
      <c r="P3772" s="13"/>
      <c r="Q3772" s="13"/>
      <c r="R3772" s="13"/>
      <c r="S3772" s="13"/>
      <c r="T3772" s="13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80"/>
    </row>
    <row r="3773" spans="2:35" x14ac:dyDescent="0.2">
      <c r="B3773" s="13"/>
      <c r="C3773" s="13"/>
      <c r="D3773" s="13"/>
      <c r="E3773" s="13"/>
      <c r="F3773" s="13"/>
      <c r="G3773" s="13"/>
      <c r="H3773" s="13"/>
      <c r="I3773" s="13"/>
      <c r="J3773" s="13"/>
      <c r="K3773" s="13"/>
      <c r="L3773" s="13"/>
      <c r="M3773" s="13"/>
      <c r="N3773" s="13"/>
      <c r="O3773" s="13"/>
      <c r="P3773" s="13"/>
      <c r="Q3773" s="13"/>
      <c r="R3773" s="13"/>
      <c r="S3773" s="13"/>
      <c r="T3773" s="13"/>
      <c r="U3773" s="13"/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80"/>
    </row>
    <row r="3774" spans="2:35" x14ac:dyDescent="0.2">
      <c r="B3774" s="13"/>
      <c r="C3774" s="13"/>
      <c r="D3774" s="13"/>
      <c r="E3774" s="13"/>
      <c r="F3774" s="13"/>
      <c r="G3774" s="13"/>
      <c r="H3774" s="13"/>
      <c r="I3774" s="13"/>
      <c r="J3774" s="13"/>
      <c r="K3774" s="13"/>
      <c r="L3774" s="13"/>
      <c r="M3774" s="13"/>
      <c r="N3774" s="13"/>
      <c r="O3774" s="13"/>
      <c r="P3774" s="13"/>
      <c r="Q3774" s="13"/>
      <c r="R3774" s="13"/>
      <c r="S3774" s="13"/>
      <c r="T3774" s="13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80"/>
    </row>
    <row r="3775" spans="2:35" x14ac:dyDescent="0.2">
      <c r="B3775" s="13"/>
      <c r="C3775" s="13"/>
      <c r="D3775" s="13"/>
      <c r="E3775" s="13"/>
      <c r="F3775" s="13"/>
      <c r="G3775" s="13"/>
      <c r="H3775" s="13"/>
      <c r="I3775" s="13"/>
      <c r="J3775" s="13"/>
      <c r="K3775" s="13"/>
      <c r="L3775" s="13"/>
      <c r="M3775" s="13"/>
      <c r="N3775" s="13"/>
      <c r="O3775" s="13"/>
      <c r="P3775" s="13"/>
      <c r="Q3775" s="13"/>
      <c r="R3775" s="13"/>
      <c r="S3775" s="13"/>
      <c r="T3775" s="13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80"/>
    </row>
    <row r="3776" spans="2:35" x14ac:dyDescent="0.2">
      <c r="B3776" s="13"/>
      <c r="C3776" s="13"/>
      <c r="D3776" s="13"/>
      <c r="E3776" s="13"/>
      <c r="F3776" s="13"/>
      <c r="G3776" s="13"/>
      <c r="H3776" s="13"/>
      <c r="I3776" s="13"/>
      <c r="J3776" s="13"/>
      <c r="K3776" s="13"/>
      <c r="L3776" s="13"/>
      <c r="M3776" s="13"/>
      <c r="N3776" s="13"/>
      <c r="O3776" s="13"/>
      <c r="P3776" s="13"/>
      <c r="Q3776" s="13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80"/>
    </row>
    <row r="3777" spans="2:35" x14ac:dyDescent="0.2">
      <c r="B3777" s="13"/>
      <c r="C3777" s="13"/>
      <c r="D3777" s="13"/>
      <c r="E3777" s="13"/>
      <c r="F3777" s="13"/>
      <c r="G3777" s="13"/>
      <c r="H3777" s="13"/>
      <c r="I3777" s="13"/>
      <c r="J3777" s="13"/>
      <c r="K3777" s="13"/>
      <c r="L3777" s="13"/>
      <c r="M3777" s="13"/>
      <c r="N3777" s="13"/>
      <c r="O3777" s="13"/>
      <c r="P3777" s="13"/>
      <c r="Q3777" s="13"/>
      <c r="R3777" s="13"/>
      <c r="S3777" s="13"/>
      <c r="T3777" s="1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80"/>
    </row>
    <row r="3778" spans="2:35" x14ac:dyDescent="0.2">
      <c r="B3778" s="13"/>
      <c r="C3778" s="13"/>
      <c r="D3778" s="13"/>
      <c r="E3778" s="13"/>
      <c r="F3778" s="13"/>
      <c r="G3778" s="13"/>
      <c r="H3778" s="13"/>
      <c r="I3778" s="13"/>
      <c r="J3778" s="13"/>
      <c r="K3778" s="13"/>
      <c r="L3778" s="13"/>
      <c r="M3778" s="13"/>
      <c r="N3778" s="13"/>
      <c r="O3778" s="13"/>
      <c r="P3778" s="13"/>
      <c r="Q3778" s="13"/>
      <c r="R3778" s="13"/>
      <c r="S3778" s="13"/>
      <c r="T3778" s="13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80"/>
    </row>
    <row r="3779" spans="2:35" x14ac:dyDescent="0.2">
      <c r="B3779" s="13"/>
      <c r="C3779" s="13"/>
      <c r="D3779" s="13"/>
      <c r="E3779" s="13"/>
      <c r="F3779" s="13"/>
      <c r="G3779" s="13"/>
      <c r="H3779" s="13"/>
      <c r="I3779" s="13"/>
      <c r="J3779" s="13"/>
      <c r="K3779" s="13"/>
      <c r="L3779" s="13"/>
      <c r="M3779" s="13"/>
      <c r="N3779" s="13"/>
      <c r="O3779" s="13"/>
      <c r="P3779" s="13"/>
      <c r="Q3779" s="13"/>
      <c r="R3779" s="13"/>
      <c r="S3779" s="13"/>
      <c r="T3779" s="13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80"/>
    </row>
    <row r="3780" spans="2:35" x14ac:dyDescent="0.2">
      <c r="B3780" s="13"/>
      <c r="C3780" s="13"/>
      <c r="D3780" s="13"/>
      <c r="E3780" s="13"/>
      <c r="F3780" s="13"/>
      <c r="G3780" s="13"/>
      <c r="H3780" s="13"/>
      <c r="I3780" s="13"/>
      <c r="J3780" s="13"/>
      <c r="K3780" s="13"/>
      <c r="L3780" s="13"/>
      <c r="M3780" s="13"/>
      <c r="N3780" s="13"/>
      <c r="O3780" s="13"/>
      <c r="P3780" s="13"/>
      <c r="Q3780" s="13"/>
      <c r="R3780" s="13"/>
      <c r="S3780" s="13"/>
      <c r="T3780" s="13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80"/>
    </row>
    <row r="3781" spans="2:35" x14ac:dyDescent="0.2">
      <c r="B3781" s="13"/>
      <c r="C3781" s="13"/>
      <c r="D3781" s="13"/>
      <c r="E3781" s="13"/>
      <c r="F3781" s="13"/>
      <c r="G3781" s="13"/>
      <c r="H3781" s="13"/>
      <c r="I3781" s="13"/>
      <c r="J3781" s="13"/>
      <c r="K3781" s="13"/>
      <c r="L3781" s="13"/>
      <c r="M3781" s="13"/>
      <c r="N3781" s="13"/>
      <c r="O3781" s="13"/>
      <c r="P3781" s="13"/>
      <c r="Q3781" s="13"/>
      <c r="R3781" s="13"/>
      <c r="S3781" s="13"/>
      <c r="T3781" s="13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80"/>
    </row>
    <row r="3782" spans="2:35" x14ac:dyDescent="0.2">
      <c r="B3782" s="13"/>
      <c r="C3782" s="13"/>
      <c r="D3782" s="13"/>
      <c r="E3782" s="13"/>
      <c r="F3782" s="13"/>
      <c r="G3782" s="13"/>
      <c r="H3782" s="13"/>
      <c r="I3782" s="13"/>
      <c r="J3782" s="13"/>
      <c r="K3782" s="13"/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80"/>
    </row>
    <row r="3783" spans="2:35" x14ac:dyDescent="0.2">
      <c r="B3783" s="13"/>
      <c r="C3783" s="13"/>
      <c r="D3783" s="13"/>
      <c r="E3783" s="13"/>
      <c r="F3783" s="13"/>
      <c r="G3783" s="13"/>
      <c r="H3783" s="13"/>
      <c r="I3783" s="13"/>
      <c r="J3783" s="13"/>
      <c r="K3783" s="13"/>
      <c r="L3783" s="13"/>
      <c r="M3783" s="13"/>
      <c r="N3783" s="13"/>
      <c r="O3783" s="13"/>
      <c r="P3783" s="13"/>
      <c r="Q3783" s="13"/>
      <c r="R3783" s="13"/>
      <c r="S3783" s="13"/>
      <c r="T3783" s="13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80"/>
    </row>
    <row r="3784" spans="2:35" x14ac:dyDescent="0.2">
      <c r="B3784" s="13"/>
      <c r="C3784" s="13"/>
      <c r="D3784" s="13"/>
      <c r="E3784" s="13"/>
      <c r="F3784" s="13"/>
      <c r="G3784" s="13"/>
      <c r="H3784" s="13"/>
      <c r="I3784" s="13"/>
      <c r="J3784" s="13"/>
      <c r="K3784" s="13"/>
      <c r="L3784" s="13"/>
      <c r="M3784" s="13"/>
      <c r="N3784" s="13"/>
      <c r="O3784" s="13"/>
      <c r="P3784" s="13"/>
      <c r="Q3784" s="13"/>
      <c r="R3784" s="13"/>
      <c r="S3784" s="13"/>
      <c r="T3784" s="13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80"/>
    </row>
    <row r="3785" spans="2:35" x14ac:dyDescent="0.2">
      <c r="B3785" s="13"/>
      <c r="C3785" s="13"/>
      <c r="D3785" s="13"/>
      <c r="E3785" s="13"/>
      <c r="F3785" s="13"/>
      <c r="G3785" s="13"/>
      <c r="H3785" s="13"/>
      <c r="I3785" s="13"/>
      <c r="J3785" s="13"/>
      <c r="K3785" s="13"/>
      <c r="L3785" s="13"/>
      <c r="M3785" s="13"/>
      <c r="N3785" s="13"/>
      <c r="O3785" s="13"/>
      <c r="P3785" s="13"/>
      <c r="Q3785" s="13"/>
      <c r="R3785" s="13"/>
      <c r="S3785" s="13"/>
      <c r="T3785" s="13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80"/>
    </row>
    <row r="3786" spans="2:35" x14ac:dyDescent="0.2">
      <c r="B3786" s="13"/>
      <c r="C3786" s="13"/>
      <c r="D3786" s="13"/>
      <c r="E3786" s="13"/>
      <c r="F3786" s="13"/>
      <c r="G3786" s="13"/>
      <c r="H3786" s="13"/>
      <c r="I3786" s="13"/>
      <c r="J3786" s="13"/>
      <c r="K3786" s="13"/>
      <c r="L3786" s="13"/>
      <c r="M3786" s="13"/>
      <c r="N3786" s="13"/>
      <c r="O3786" s="13"/>
      <c r="P3786" s="13"/>
      <c r="Q3786" s="13"/>
      <c r="R3786" s="13"/>
      <c r="S3786" s="13"/>
      <c r="T3786" s="13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80"/>
    </row>
    <row r="3787" spans="2:35" x14ac:dyDescent="0.2">
      <c r="B3787" s="13"/>
      <c r="C3787" s="13"/>
      <c r="D3787" s="13"/>
      <c r="E3787" s="13"/>
      <c r="F3787" s="13"/>
      <c r="G3787" s="13"/>
      <c r="H3787" s="13"/>
      <c r="I3787" s="13"/>
      <c r="J3787" s="13"/>
      <c r="K3787" s="13"/>
      <c r="L3787" s="13"/>
      <c r="M3787" s="13"/>
      <c r="N3787" s="13"/>
      <c r="O3787" s="13"/>
      <c r="P3787" s="13"/>
      <c r="Q3787" s="13"/>
      <c r="R3787" s="13"/>
      <c r="S3787" s="13"/>
      <c r="T3787" s="13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80"/>
    </row>
    <row r="3788" spans="2:35" x14ac:dyDescent="0.2">
      <c r="B3788" s="13"/>
      <c r="C3788" s="13"/>
      <c r="D3788" s="13"/>
      <c r="E3788" s="13"/>
      <c r="F3788" s="13"/>
      <c r="G3788" s="13"/>
      <c r="H3788" s="13"/>
      <c r="I3788" s="13"/>
      <c r="J3788" s="13"/>
      <c r="K3788" s="13"/>
      <c r="L3788" s="13"/>
      <c r="M3788" s="13"/>
      <c r="N3788" s="13"/>
      <c r="O3788" s="13"/>
      <c r="P3788" s="13"/>
      <c r="Q3788" s="13"/>
      <c r="R3788" s="13"/>
      <c r="S3788" s="13"/>
      <c r="T3788" s="13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80"/>
    </row>
    <row r="3789" spans="2:35" x14ac:dyDescent="0.2">
      <c r="B3789" s="13"/>
      <c r="C3789" s="13"/>
      <c r="D3789" s="13"/>
      <c r="E3789" s="13"/>
      <c r="F3789" s="13"/>
      <c r="G3789" s="13"/>
      <c r="H3789" s="13"/>
      <c r="I3789" s="13"/>
      <c r="J3789" s="13"/>
      <c r="K3789" s="13"/>
      <c r="L3789" s="13"/>
      <c r="M3789" s="13"/>
      <c r="N3789" s="13"/>
      <c r="O3789" s="13"/>
      <c r="P3789" s="13"/>
      <c r="Q3789" s="13"/>
      <c r="R3789" s="13"/>
      <c r="S3789" s="13"/>
      <c r="T3789" s="13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80"/>
    </row>
    <row r="3790" spans="2:35" x14ac:dyDescent="0.2">
      <c r="B3790" s="13"/>
      <c r="C3790" s="13"/>
      <c r="D3790" s="13"/>
      <c r="E3790" s="13"/>
      <c r="F3790" s="13"/>
      <c r="G3790" s="13"/>
      <c r="H3790" s="13"/>
      <c r="I3790" s="13"/>
      <c r="J3790" s="13"/>
      <c r="K3790" s="13"/>
      <c r="L3790" s="13"/>
      <c r="M3790" s="13"/>
      <c r="N3790" s="13"/>
      <c r="O3790" s="13"/>
      <c r="P3790" s="13"/>
      <c r="Q3790" s="13"/>
      <c r="R3790" s="13"/>
      <c r="S3790" s="13"/>
      <c r="T3790" s="13"/>
      <c r="U3790" s="13"/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80"/>
    </row>
    <row r="3791" spans="2:35" x14ac:dyDescent="0.2">
      <c r="B3791" s="13"/>
      <c r="C3791" s="13"/>
      <c r="D3791" s="13"/>
      <c r="E3791" s="13"/>
      <c r="F3791" s="13"/>
      <c r="G3791" s="13"/>
      <c r="H3791" s="13"/>
      <c r="I3791" s="13"/>
      <c r="J3791" s="13"/>
      <c r="K3791" s="13"/>
      <c r="L3791" s="13"/>
      <c r="M3791" s="13"/>
      <c r="N3791" s="13"/>
      <c r="O3791" s="13"/>
      <c r="P3791" s="13"/>
      <c r="Q3791" s="13"/>
      <c r="R3791" s="13"/>
      <c r="S3791" s="13"/>
      <c r="T3791" s="13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80"/>
    </row>
    <row r="3792" spans="2:35" x14ac:dyDescent="0.2">
      <c r="B3792" s="13"/>
      <c r="C3792" s="13"/>
      <c r="D3792" s="13"/>
      <c r="E3792" s="13"/>
      <c r="F3792" s="13"/>
      <c r="G3792" s="13"/>
      <c r="H3792" s="13"/>
      <c r="I3792" s="13"/>
      <c r="J3792" s="13"/>
      <c r="K3792" s="13"/>
      <c r="L3792" s="13"/>
      <c r="M3792" s="13"/>
      <c r="N3792" s="13"/>
      <c r="O3792" s="13"/>
      <c r="P3792" s="13"/>
      <c r="Q3792" s="13"/>
      <c r="R3792" s="13"/>
      <c r="S3792" s="13"/>
      <c r="T3792" s="13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80"/>
    </row>
    <row r="3793" spans="2:35" x14ac:dyDescent="0.2">
      <c r="B3793" s="13"/>
      <c r="C3793" s="13"/>
      <c r="D3793" s="13"/>
      <c r="E3793" s="13"/>
      <c r="F3793" s="13"/>
      <c r="G3793" s="13"/>
      <c r="H3793" s="13"/>
      <c r="I3793" s="13"/>
      <c r="J3793" s="13"/>
      <c r="K3793" s="13"/>
      <c r="L3793" s="13"/>
      <c r="M3793" s="13"/>
      <c r="N3793" s="13"/>
      <c r="O3793" s="13"/>
      <c r="P3793" s="13"/>
      <c r="Q3793" s="13"/>
      <c r="R3793" s="13"/>
      <c r="S3793" s="13"/>
      <c r="T3793" s="13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80"/>
    </row>
    <row r="3794" spans="2:35" x14ac:dyDescent="0.2">
      <c r="B3794" s="13"/>
      <c r="C3794" s="13"/>
      <c r="D3794" s="13"/>
      <c r="E3794" s="13"/>
      <c r="F3794" s="13"/>
      <c r="G3794" s="13"/>
      <c r="H3794" s="13"/>
      <c r="I3794" s="13"/>
      <c r="J3794" s="13"/>
      <c r="K3794" s="13"/>
      <c r="L3794" s="13"/>
      <c r="M3794" s="13"/>
      <c r="N3794" s="13"/>
      <c r="O3794" s="13"/>
      <c r="P3794" s="13"/>
      <c r="Q3794" s="13"/>
      <c r="R3794" s="13"/>
      <c r="S3794" s="13"/>
      <c r="T3794" s="13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80"/>
    </row>
    <row r="3795" spans="2:35" x14ac:dyDescent="0.2">
      <c r="B3795" s="13"/>
      <c r="C3795" s="13"/>
      <c r="D3795" s="13"/>
      <c r="E3795" s="13"/>
      <c r="F3795" s="13"/>
      <c r="G3795" s="13"/>
      <c r="H3795" s="13"/>
      <c r="I3795" s="13"/>
      <c r="J3795" s="13"/>
      <c r="K3795" s="13"/>
      <c r="L3795" s="13"/>
      <c r="M3795" s="13"/>
      <c r="N3795" s="13"/>
      <c r="O3795" s="13"/>
      <c r="P3795" s="13"/>
      <c r="Q3795" s="13"/>
      <c r="R3795" s="13"/>
      <c r="S3795" s="13"/>
      <c r="T3795" s="13"/>
      <c r="U3795" s="13"/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80"/>
    </row>
    <row r="3796" spans="2:35" x14ac:dyDescent="0.2">
      <c r="B3796" s="13"/>
      <c r="C3796" s="13"/>
      <c r="D3796" s="13"/>
      <c r="E3796" s="13"/>
      <c r="F3796" s="13"/>
      <c r="G3796" s="13"/>
      <c r="H3796" s="13"/>
      <c r="I3796" s="13"/>
      <c r="J3796" s="13"/>
      <c r="K3796" s="13"/>
      <c r="L3796" s="13"/>
      <c r="M3796" s="13"/>
      <c r="N3796" s="13"/>
      <c r="O3796" s="13"/>
      <c r="P3796" s="13"/>
      <c r="Q3796" s="13"/>
      <c r="R3796" s="13"/>
      <c r="S3796" s="13"/>
      <c r="T3796" s="13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80"/>
    </row>
    <row r="3797" spans="2:35" x14ac:dyDescent="0.2">
      <c r="B3797" s="13"/>
      <c r="C3797" s="13"/>
      <c r="D3797" s="13"/>
      <c r="E3797" s="13"/>
      <c r="F3797" s="13"/>
      <c r="G3797" s="13"/>
      <c r="H3797" s="13"/>
      <c r="I3797" s="13"/>
      <c r="J3797" s="13"/>
      <c r="K3797" s="13"/>
      <c r="L3797" s="13"/>
      <c r="M3797" s="13"/>
      <c r="N3797" s="13"/>
      <c r="O3797" s="13"/>
      <c r="P3797" s="13"/>
      <c r="Q3797" s="13"/>
      <c r="R3797" s="13"/>
      <c r="S3797" s="13"/>
      <c r="T3797" s="13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80"/>
    </row>
    <row r="3798" spans="2:35" x14ac:dyDescent="0.2">
      <c r="B3798" s="13"/>
      <c r="C3798" s="13"/>
      <c r="D3798" s="13"/>
      <c r="E3798" s="13"/>
      <c r="F3798" s="13"/>
      <c r="G3798" s="13"/>
      <c r="H3798" s="13"/>
      <c r="I3798" s="13"/>
      <c r="J3798" s="13"/>
      <c r="K3798" s="13"/>
      <c r="L3798" s="13"/>
      <c r="M3798" s="13"/>
      <c r="N3798" s="13"/>
      <c r="O3798" s="13"/>
      <c r="P3798" s="13"/>
      <c r="Q3798" s="13"/>
      <c r="R3798" s="13"/>
      <c r="S3798" s="13"/>
      <c r="T3798" s="13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80"/>
    </row>
    <row r="3799" spans="2:35" x14ac:dyDescent="0.2">
      <c r="B3799" s="13"/>
      <c r="C3799" s="13"/>
      <c r="D3799" s="13"/>
      <c r="E3799" s="13"/>
      <c r="F3799" s="13"/>
      <c r="G3799" s="13"/>
      <c r="H3799" s="13"/>
      <c r="I3799" s="13"/>
      <c r="J3799" s="13"/>
      <c r="K3799" s="13"/>
      <c r="L3799" s="13"/>
      <c r="M3799" s="13"/>
      <c r="N3799" s="13"/>
      <c r="O3799" s="13"/>
      <c r="P3799" s="13"/>
      <c r="Q3799" s="13"/>
      <c r="R3799" s="13"/>
      <c r="S3799" s="13"/>
      <c r="T3799" s="13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80"/>
    </row>
    <row r="3800" spans="2:35" x14ac:dyDescent="0.2">
      <c r="B3800" s="13"/>
      <c r="C3800" s="13"/>
      <c r="D3800" s="13"/>
      <c r="E3800" s="13"/>
      <c r="F3800" s="13"/>
      <c r="G3800" s="13"/>
      <c r="H3800" s="13"/>
      <c r="I3800" s="13"/>
      <c r="J3800" s="13"/>
      <c r="K3800" s="13"/>
      <c r="L3800" s="13"/>
      <c r="M3800" s="13"/>
      <c r="N3800" s="13"/>
      <c r="O3800" s="13"/>
      <c r="P3800" s="13"/>
      <c r="Q3800" s="13"/>
      <c r="R3800" s="13"/>
      <c r="S3800" s="13"/>
      <c r="T3800" s="13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80"/>
    </row>
    <row r="3801" spans="2:35" x14ac:dyDescent="0.2">
      <c r="B3801" s="13"/>
      <c r="C3801" s="13"/>
      <c r="D3801" s="13"/>
      <c r="E3801" s="13"/>
      <c r="F3801" s="13"/>
      <c r="G3801" s="13"/>
      <c r="H3801" s="13"/>
      <c r="I3801" s="13"/>
      <c r="J3801" s="13"/>
      <c r="K3801" s="13"/>
      <c r="L3801" s="13"/>
      <c r="M3801" s="13"/>
      <c r="N3801" s="13"/>
      <c r="O3801" s="13"/>
      <c r="P3801" s="13"/>
      <c r="Q3801" s="13"/>
      <c r="R3801" s="13"/>
      <c r="S3801" s="13"/>
      <c r="T3801" s="13"/>
      <c r="U3801" s="13"/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80"/>
    </row>
    <row r="3802" spans="2:35" x14ac:dyDescent="0.2">
      <c r="B3802" s="13"/>
      <c r="C3802" s="13"/>
      <c r="D3802" s="13"/>
      <c r="E3802" s="13"/>
      <c r="F3802" s="13"/>
      <c r="G3802" s="13"/>
      <c r="H3802" s="13"/>
      <c r="I3802" s="13"/>
      <c r="J3802" s="13"/>
      <c r="K3802" s="13"/>
      <c r="L3802" s="13"/>
      <c r="M3802" s="13"/>
      <c r="N3802" s="13"/>
      <c r="O3802" s="13"/>
      <c r="P3802" s="13"/>
      <c r="Q3802" s="13"/>
      <c r="R3802" s="13"/>
      <c r="S3802" s="13"/>
      <c r="T3802" s="13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80"/>
    </row>
    <row r="3803" spans="2:35" x14ac:dyDescent="0.2">
      <c r="B3803" s="13"/>
      <c r="C3803" s="13"/>
      <c r="D3803" s="13"/>
      <c r="E3803" s="13"/>
      <c r="F3803" s="13"/>
      <c r="G3803" s="13"/>
      <c r="H3803" s="13"/>
      <c r="I3803" s="13"/>
      <c r="J3803" s="13"/>
      <c r="K3803" s="13"/>
      <c r="L3803" s="13"/>
      <c r="M3803" s="13"/>
      <c r="N3803" s="13"/>
      <c r="O3803" s="13"/>
      <c r="P3803" s="13"/>
      <c r="Q3803" s="13"/>
      <c r="R3803" s="13"/>
      <c r="S3803" s="13"/>
      <c r="T3803" s="13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80"/>
    </row>
    <row r="3804" spans="2:35" x14ac:dyDescent="0.2">
      <c r="B3804" s="13"/>
      <c r="C3804" s="13"/>
      <c r="D3804" s="13"/>
      <c r="E3804" s="13"/>
      <c r="F3804" s="13"/>
      <c r="G3804" s="13"/>
      <c r="H3804" s="13"/>
      <c r="I3804" s="13"/>
      <c r="J3804" s="13"/>
      <c r="K3804" s="13"/>
      <c r="L3804" s="13"/>
      <c r="M3804" s="13"/>
      <c r="N3804" s="13"/>
      <c r="O3804" s="13"/>
      <c r="P3804" s="13"/>
      <c r="Q3804" s="13"/>
      <c r="R3804" s="13"/>
      <c r="S3804" s="13"/>
      <c r="T3804" s="13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80"/>
    </row>
    <row r="3805" spans="2:35" x14ac:dyDescent="0.2">
      <c r="B3805" s="13"/>
      <c r="C3805" s="13"/>
      <c r="D3805" s="13"/>
      <c r="E3805" s="13"/>
      <c r="F3805" s="13"/>
      <c r="G3805" s="13"/>
      <c r="H3805" s="13"/>
      <c r="I3805" s="13"/>
      <c r="J3805" s="13"/>
      <c r="K3805" s="13"/>
      <c r="L3805" s="13"/>
      <c r="M3805" s="13"/>
      <c r="N3805" s="13"/>
      <c r="O3805" s="13"/>
      <c r="P3805" s="13"/>
      <c r="Q3805" s="13"/>
      <c r="R3805" s="13"/>
      <c r="S3805" s="13"/>
      <c r="T3805" s="13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80"/>
    </row>
    <row r="3806" spans="2:35" x14ac:dyDescent="0.2">
      <c r="B3806" s="13"/>
      <c r="C3806" s="13"/>
      <c r="D3806" s="13"/>
      <c r="E3806" s="13"/>
      <c r="F3806" s="13"/>
      <c r="G3806" s="13"/>
      <c r="H3806" s="13"/>
      <c r="I3806" s="13"/>
      <c r="J3806" s="13"/>
      <c r="K3806" s="13"/>
      <c r="L3806" s="13"/>
      <c r="M3806" s="13"/>
      <c r="N3806" s="13"/>
      <c r="O3806" s="13"/>
      <c r="P3806" s="13"/>
      <c r="Q3806" s="13"/>
      <c r="R3806" s="13"/>
      <c r="S3806" s="13"/>
      <c r="T3806" s="13"/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80"/>
    </row>
    <row r="3807" spans="2:35" x14ac:dyDescent="0.2">
      <c r="B3807" s="13"/>
      <c r="C3807" s="13"/>
      <c r="D3807" s="13"/>
      <c r="E3807" s="13"/>
      <c r="F3807" s="13"/>
      <c r="G3807" s="13"/>
      <c r="H3807" s="13"/>
      <c r="I3807" s="13"/>
      <c r="J3807" s="13"/>
      <c r="K3807" s="13"/>
      <c r="L3807" s="13"/>
      <c r="M3807" s="13"/>
      <c r="N3807" s="13"/>
      <c r="O3807" s="13"/>
      <c r="P3807" s="13"/>
      <c r="Q3807" s="13"/>
      <c r="R3807" s="13"/>
      <c r="S3807" s="13"/>
      <c r="T3807" s="13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80"/>
    </row>
    <row r="3808" spans="2:35" x14ac:dyDescent="0.2">
      <c r="B3808" s="13"/>
      <c r="C3808" s="13"/>
      <c r="D3808" s="13"/>
      <c r="E3808" s="13"/>
      <c r="F3808" s="13"/>
      <c r="G3808" s="13"/>
      <c r="H3808" s="13"/>
      <c r="I3808" s="13"/>
      <c r="J3808" s="13"/>
      <c r="K3808" s="13"/>
      <c r="L3808" s="13"/>
      <c r="M3808" s="13"/>
      <c r="N3808" s="13"/>
      <c r="O3808" s="13"/>
      <c r="P3808" s="13"/>
      <c r="Q3808" s="13"/>
      <c r="R3808" s="13"/>
      <c r="S3808" s="13"/>
      <c r="T3808" s="1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80"/>
    </row>
    <row r="3809" spans="2:35" x14ac:dyDescent="0.2">
      <c r="B3809" s="13"/>
      <c r="C3809" s="13"/>
      <c r="D3809" s="13"/>
      <c r="E3809" s="13"/>
      <c r="F3809" s="13"/>
      <c r="G3809" s="13"/>
      <c r="H3809" s="13"/>
      <c r="I3809" s="13"/>
      <c r="J3809" s="13"/>
      <c r="K3809" s="13"/>
      <c r="L3809" s="13"/>
      <c r="M3809" s="13"/>
      <c r="N3809" s="13"/>
      <c r="O3809" s="13"/>
      <c r="P3809" s="13"/>
      <c r="Q3809" s="13"/>
      <c r="R3809" s="13"/>
      <c r="S3809" s="13"/>
      <c r="T3809" s="13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80"/>
    </row>
    <row r="3810" spans="2:35" x14ac:dyDescent="0.2">
      <c r="B3810" s="13"/>
      <c r="C3810" s="13"/>
      <c r="D3810" s="13"/>
      <c r="E3810" s="13"/>
      <c r="F3810" s="13"/>
      <c r="G3810" s="13"/>
      <c r="H3810" s="13"/>
      <c r="I3810" s="13"/>
      <c r="J3810" s="13"/>
      <c r="K3810" s="13"/>
      <c r="L3810" s="13"/>
      <c r="M3810" s="13"/>
      <c r="N3810" s="13"/>
      <c r="O3810" s="13"/>
      <c r="P3810" s="13"/>
      <c r="Q3810" s="13"/>
      <c r="R3810" s="13"/>
      <c r="S3810" s="13"/>
      <c r="T3810" s="13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80"/>
    </row>
    <row r="3811" spans="2:35" x14ac:dyDescent="0.2">
      <c r="B3811" s="13"/>
      <c r="C3811" s="13"/>
      <c r="D3811" s="13"/>
      <c r="E3811" s="13"/>
      <c r="F3811" s="13"/>
      <c r="G3811" s="13"/>
      <c r="H3811" s="13"/>
      <c r="I3811" s="13"/>
      <c r="J3811" s="13"/>
      <c r="K3811" s="13"/>
      <c r="L3811" s="13"/>
      <c r="M3811" s="13"/>
      <c r="N3811" s="13"/>
      <c r="O3811" s="13"/>
      <c r="P3811" s="13"/>
      <c r="Q3811" s="13"/>
      <c r="R3811" s="13"/>
      <c r="S3811" s="13"/>
      <c r="T3811" s="13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80"/>
    </row>
    <row r="3812" spans="2:35" x14ac:dyDescent="0.2">
      <c r="B3812" s="13"/>
      <c r="C3812" s="13"/>
      <c r="D3812" s="13"/>
      <c r="E3812" s="13"/>
      <c r="F3812" s="13"/>
      <c r="G3812" s="13"/>
      <c r="H3812" s="13"/>
      <c r="I3812" s="13"/>
      <c r="J3812" s="13"/>
      <c r="K3812" s="13"/>
      <c r="L3812" s="13"/>
      <c r="M3812" s="13"/>
      <c r="N3812" s="13"/>
      <c r="O3812" s="13"/>
      <c r="P3812" s="13"/>
      <c r="Q3812" s="13"/>
      <c r="R3812" s="13"/>
      <c r="S3812" s="13"/>
      <c r="T3812" s="13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80"/>
    </row>
    <row r="3813" spans="2:35" x14ac:dyDescent="0.2">
      <c r="B3813" s="13"/>
      <c r="C3813" s="13"/>
      <c r="D3813" s="13"/>
      <c r="E3813" s="13"/>
      <c r="F3813" s="13"/>
      <c r="G3813" s="13"/>
      <c r="H3813" s="13"/>
      <c r="I3813" s="13"/>
      <c r="J3813" s="13"/>
      <c r="K3813" s="13"/>
      <c r="L3813" s="13"/>
      <c r="M3813" s="13"/>
      <c r="N3813" s="13"/>
      <c r="O3813" s="13"/>
      <c r="P3813" s="13"/>
      <c r="Q3813" s="13"/>
      <c r="R3813" s="13"/>
      <c r="S3813" s="13"/>
      <c r="T3813" s="13"/>
      <c r="U3813" s="13"/>
      <c r="V3813" s="13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80"/>
    </row>
    <row r="3814" spans="2:35" x14ac:dyDescent="0.2">
      <c r="B3814" s="13"/>
      <c r="C3814" s="13"/>
      <c r="D3814" s="13"/>
      <c r="E3814" s="13"/>
      <c r="F3814" s="13"/>
      <c r="G3814" s="13"/>
      <c r="H3814" s="13"/>
      <c r="I3814" s="13"/>
      <c r="J3814" s="13"/>
      <c r="K3814" s="13"/>
      <c r="L3814" s="13"/>
      <c r="M3814" s="13"/>
      <c r="N3814" s="13"/>
      <c r="O3814" s="13"/>
      <c r="P3814" s="13"/>
      <c r="Q3814" s="13"/>
      <c r="R3814" s="13"/>
      <c r="S3814" s="13"/>
      <c r="T3814" s="13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80"/>
    </row>
    <row r="3815" spans="2:35" x14ac:dyDescent="0.2">
      <c r="B3815" s="13"/>
      <c r="C3815" s="13"/>
      <c r="D3815" s="13"/>
      <c r="E3815" s="13"/>
      <c r="F3815" s="13"/>
      <c r="G3815" s="13"/>
      <c r="H3815" s="13"/>
      <c r="I3815" s="13"/>
      <c r="J3815" s="13"/>
      <c r="K3815" s="13"/>
      <c r="L3815" s="13"/>
      <c r="M3815" s="13"/>
      <c r="N3815" s="13"/>
      <c r="O3815" s="13"/>
      <c r="P3815" s="13"/>
      <c r="Q3815" s="13"/>
      <c r="R3815" s="13"/>
      <c r="S3815" s="13"/>
      <c r="T3815" s="13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80"/>
    </row>
    <row r="3816" spans="2:35" x14ac:dyDescent="0.2">
      <c r="B3816" s="13"/>
      <c r="C3816" s="13"/>
      <c r="D3816" s="13"/>
      <c r="E3816" s="13"/>
      <c r="F3816" s="13"/>
      <c r="G3816" s="13"/>
      <c r="H3816" s="13"/>
      <c r="I3816" s="13"/>
      <c r="J3816" s="13"/>
      <c r="K3816" s="13"/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80"/>
    </row>
    <row r="3817" spans="2:35" x14ac:dyDescent="0.2">
      <c r="B3817" s="13"/>
      <c r="C3817" s="13"/>
      <c r="D3817" s="13"/>
      <c r="E3817" s="13"/>
      <c r="F3817" s="13"/>
      <c r="G3817" s="13"/>
      <c r="H3817" s="13"/>
      <c r="I3817" s="13"/>
      <c r="J3817" s="13"/>
      <c r="K3817" s="13"/>
      <c r="L3817" s="13"/>
      <c r="M3817" s="13"/>
      <c r="N3817" s="13"/>
      <c r="O3817" s="13"/>
      <c r="P3817" s="13"/>
      <c r="Q3817" s="13"/>
      <c r="R3817" s="13"/>
      <c r="S3817" s="13"/>
      <c r="T3817" s="13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80"/>
    </row>
    <row r="3818" spans="2:35" x14ac:dyDescent="0.2">
      <c r="B3818" s="13"/>
      <c r="C3818" s="13"/>
      <c r="D3818" s="13"/>
      <c r="E3818" s="13"/>
      <c r="F3818" s="13"/>
      <c r="G3818" s="13"/>
      <c r="H3818" s="13"/>
      <c r="I3818" s="13"/>
      <c r="J3818" s="13"/>
      <c r="K3818" s="13"/>
      <c r="L3818" s="13"/>
      <c r="M3818" s="13"/>
      <c r="N3818" s="13"/>
      <c r="O3818" s="13"/>
      <c r="P3818" s="13"/>
      <c r="Q3818" s="13"/>
      <c r="R3818" s="13"/>
      <c r="S3818" s="13"/>
      <c r="T3818" s="1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80"/>
    </row>
    <row r="3819" spans="2:35" x14ac:dyDescent="0.2">
      <c r="B3819" s="13"/>
      <c r="C3819" s="13"/>
      <c r="D3819" s="13"/>
      <c r="E3819" s="13"/>
      <c r="F3819" s="13"/>
      <c r="G3819" s="13"/>
      <c r="H3819" s="13"/>
      <c r="I3819" s="13"/>
      <c r="J3819" s="13"/>
      <c r="K3819" s="13"/>
      <c r="L3819" s="13"/>
      <c r="M3819" s="13"/>
      <c r="N3819" s="13"/>
      <c r="O3819" s="13"/>
      <c r="P3819" s="13"/>
      <c r="Q3819" s="13"/>
      <c r="R3819" s="13"/>
      <c r="S3819" s="13"/>
      <c r="T3819" s="13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80"/>
    </row>
    <row r="3820" spans="2:35" x14ac:dyDescent="0.2">
      <c r="B3820" s="13"/>
      <c r="C3820" s="13"/>
      <c r="D3820" s="13"/>
      <c r="E3820" s="13"/>
      <c r="F3820" s="13"/>
      <c r="G3820" s="13"/>
      <c r="H3820" s="13"/>
      <c r="I3820" s="13"/>
      <c r="J3820" s="13"/>
      <c r="K3820" s="13"/>
      <c r="L3820" s="13"/>
      <c r="M3820" s="13"/>
      <c r="N3820" s="13"/>
      <c r="O3820" s="13"/>
      <c r="P3820" s="13"/>
      <c r="Q3820" s="13"/>
      <c r="R3820" s="13"/>
      <c r="S3820" s="13"/>
      <c r="T3820" s="13"/>
      <c r="U3820" s="13"/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80"/>
    </row>
    <row r="3821" spans="2:35" x14ac:dyDescent="0.2">
      <c r="B3821" s="13"/>
      <c r="C3821" s="13"/>
      <c r="D3821" s="13"/>
      <c r="E3821" s="13"/>
      <c r="F3821" s="13"/>
      <c r="G3821" s="13"/>
      <c r="H3821" s="13"/>
      <c r="I3821" s="13"/>
      <c r="J3821" s="13"/>
      <c r="K3821" s="13"/>
      <c r="L3821" s="13"/>
      <c r="M3821" s="13"/>
      <c r="N3821" s="13"/>
      <c r="O3821" s="13"/>
      <c r="P3821" s="13"/>
      <c r="Q3821" s="13"/>
      <c r="R3821" s="13"/>
      <c r="S3821" s="13"/>
      <c r="T3821" s="13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80"/>
    </row>
    <row r="3822" spans="2:35" x14ac:dyDescent="0.2">
      <c r="B3822" s="13"/>
      <c r="C3822" s="13"/>
      <c r="D3822" s="13"/>
      <c r="E3822" s="13"/>
      <c r="F3822" s="13"/>
      <c r="G3822" s="13"/>
      <c r="H3822" s="13"/>
      <c r="I3822" s="13"/>
      <c r="J3822" s="13"/>
      <c r="K3822" s="13"/>
      <c r="L3822" s="13"/>
      <c r="M3822" s="13"/>
      <c r="N3822" s="13"/>
      <c r="O3822" s="13"/>
      <c r="P3822" s="13"/>
      <c r="Q3822" s="13"/>
      <c r="R3822" s="13"/>
      <c r="S3822" s="13"/>
      <c r="T3822" s="13"/>
      <c r="U3822" s="13"/>
      <c r="V3822" s="13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80"/>
    </row>
    <row r="3823" spans="2:35" x14ac:dyDescent="0.2">
      <c r="B3823" s="13"/>
      <c r="C3823" s="13"/>
      <c r="D3823" s="13"/>
      <c r="E3823" s="13"/>
      <c r="F3823" s="13"/>
      <c r="G3823" s="13"/>
      <c r="H3823" s="13"/>
      <c r="I3823" s="13"/>
      <c r="J3823" s="13"/>
      <c r="K3823" s="13"/>
      <c r="L3823" s="13"/>
      <c r="M3823" s="13"/>
      <c r="N3823" s="13"/>
      <c r="O3823" s="13"/>
      <c r="P3823" s="13"/>
      <c r="Q3823" s="13"/>
      <c r="R3823" s="13"/>
      <c r="S3823" s="13"/>
      <c r="T3823" s="13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80"/>
    </row>
    <row r="3824" spans="2:35" x14ac:dyDescent="0.2">
      <c r="B3824" s="13"/>
      <c r="C3824" s="13"/>
      <c r="D3824" s="13"/>
      <c r="E3824" s="13"/>
      <c r="F3824" s="13"/>
      <c r="G3824" s="13"/>
      <c r="H3824" s="13"/>
      <c r="I3824" s="13"/>
      <c r="J3824" s="13"/>
      <c r="K3824" s="13"/>
      <c r="L3824" s="13"/>
      <c r="M3824" s="13"/>
      <c r="N3824" s="13"/>
      <c r="O3824" s="13"/>
      <c r="P3824" s="13"/>
      <c r="Q3824" s="13"/>
      <c r="R3824" s="13"/>
      <c r="S3824" s="13"/>
      <c r="T3824" s="13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80"/>
    </row>
    <row r="3825" spans="2:35" x14ac:dyDescent="0.2">
      <c r="B3825" s="13"/>
      <c r="C3825" s="13"/>
      <c r="D3825" s="13"/>
      <c r="E3825" s="13"/>
      <c r="F3825" s="13"/>
      <c r="G3825" s="13"/>
      <c r="H3825" s="13"/>
      <c r="I3825" s="13"/>
      <c r="J3825" s="13"/>
      <c r="K3825" s="13"/>
      <c r="L3825" s="13"/>
      <c r="M3825" s="13"/>
      <c r="N3825" s="13"/>
      <c r="O3825" s="13"/>
      <c r="P3825" s="13"/>
      <c r="Q3825" s="13"/>
      <c r="R3825" s="13"/>
      <c r="S3825" s="13"/>
      <c r="T3825" s="13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80"/>
    </row>
    <row r="3826" spans="2:35" x14ac:dyDescent="0.2">
      <c r="B3826" s="13"/>
      <c r="C3826" s="13"/>
      <c r="D3826" s="13"/>
      <c r="E3826" s="13"/>
      <c r="F3826" s="13"/>
      <c r="G3826" s="13"/>
      <c r="H3826" s="13"/>
      <c r="I3826" s="13"/>
      <c r="J3826" s="13"/>
      <c r="K3826" s="13"/>
      <c r="L3826" s="13"/>
      <c r="M3826" s="13"/>
      <c r="N3826" s="13"/>
      <c r="O3826" s="13"/>
      <c r="P3826" s="13"/>
      <c r="Q3826" s="13"/>
      <c r="R3826" s="13"/>
      <c r="S3826" s="13"/>
      <c r="T3826" s="13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80"/>
    </row>
    <row r="3827" spans="2:35" x14ac:dyDescent="0.2">
      <c r="B3827" s="13"/>
      <c r="C3827" s="13"/>
      <c r="D3827" s="13"/>
      <c r="E3827" s="13"/>
      <c r="F3827" s="13"/>
      <c r="G3827" s="13"/>
      <c r="H3827" s="13"/>
      <c r="I3827" s="13"/>
      <c r="J3827" s="13"/>
      <c r="K3827" s="13"/>
      <c r="L3827" s="13"/>
      <c r="M3827" s="13"/>
      <c r="N3827" s="13"/>
      <c r="O3827" s="13"/>
      <c r="P3827" s="13"/>
      <c r="Q3827" s="13"/>
      <c r="R3827" s="13"/>
      <c r="S3827" s="13"/>
      <c r="T3827" s="13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80"/>
    </row>
    <row r="3828" spans="2:35" x14ac:dyDescent="0.2">
      <c r="B3828" s="13"/>
      <c r="C3828" s="13"/>
      <c r="D3828" s="13"/>
      <c r="E3828" s="13"/>
      <c r="F3828" s="13"/>
      <c r="G3828" s="13"/>
      <c r="H3828" s="13"/>
      <c r="I3828" s="13"/>
      <c r="J3828" s="13"/>
      <c r="K3828" s="13"/>
      <c r="L3828" s="13"/>
      <c r="M3828" s="13"/>
      <c r="N3828" s="13"/>
      <c r="O3828" s="13"/>
      <c r="P3828" s="13"/>
      <c r="Q3828" s="13"/>
      <c r="R3828" s="13"/>
      <c r="S3828" s="13"/>
      <c r="T3828" s="13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80"/>
    </row>
    <row r="3829" spans="2:35" x14ac:dyDescent="0.2">
      <c r="B3829" s="13"/>
      <c r="C3829" s="13"/>
      <c r="D3829" s="13"/>
      <c r="E3829" s="13"/>
      <c r="F3829" s="13"/>
      <c r="G3829" s="13"/>
      <c r="H3829" s="13"/>
      <c r="I3829" s="13"/>
      <c r="J3829" s="13"/>
      <c r="K3829" s="13"/>
      <c r="L3829" s="13"/>
      <c r="M3829" s="13"/>
      <c r="N3829" s="13"/>
      <c r="O3829" s="13"/>
      <c r="P3829" s="13"/>
      <c r="Q3829" s="13"/>
      <c r="R3829" s="13"/>
      <c r="S3829" s="13"/>
      <c r="T3829" s="13"/>
      <c r="U3829" s="13"/>
      <c r="V3829" s="13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80"/>
    </row>
    <row r="3830" spans="2:35" x14ac:dyDescent="0.2">
      <c r="B3830" s="13"/>
      <c r="C3830" s="13"/>
      <c r="D3830" s="13"/>
      <c r="E3830" s="13"/>
      <c r="F3830" s="13"/>
      <c r="G3830" s="13"/>
      <c r="H3830" s="13"/>
      <c r="I3830" s="13"/>
      <c r="J3830" s="13"/>
      <c r="K3830" s="13"/>
      <c r="L3830" s="13"/>
      <c r="M3830" s="13"/>
      <c r="N3830" s="13"/>
      <c r="O3830" s="13"/>
      <c r="P3830" s="13"/>
      <c r="Q3830" s="13"/>
      <c r="R3830" s="13"/>
      <c r="S3830" s="13"/>
      <c r="T3830" s="13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80"/>
    </row>
    <row r="3831" spans="2:35" x14ac:dyDescent="0.2">
      <c r="B3831" s="13"/>
      <c r="C3831" s="13"/>
      <c r="D3831" s="13"/>
      <c r="E3831" s="13"/>
      <c r="F3831" s="13"/>
      <c r="G3831" s="13"/>
      <c r="H3831" s="13"/>
      <c r="I3831" s="13"/>
      <c r="J3831" s="13"/>
      <c r="K3831" s="13"/>
      <c r="L3831" s="13"/>
      <c r="M3831" s="13"/>
      <c r="N3831" s="13"/>
      <c r="O3831" s="13"/>
      <c r="P3831" s="13"/>
      <c r="Q3831" s="13"/>
      <c r="R3831" s="13"/>
      <c r="S3831" s="13"/>
      <c r="T3831" s="13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80"/>
    </row>
    <row r="3832" spans="2:35" x14ac:dyDescent="0.2">
      <c r="B3832" s="13"/>
      <c r="C3832" s="13"/>
      <c r="D3832" s="13"/>
      <c r="E3832" s="13"/>
      <c r="F3832" s="13"/>
      <c r="G3832" s="13"/>
      <c r="H3832" s="13"/>
      <c r="I3832" s="13"/>
      <c r="J3832" s="13"/>
      <c r="K3832" s="13"/>
      <c r="L3832" s="13"/>
      <c r="M3832" s="13"/>
      <c r="N3832" s="13"/>
      <c r="O3832" s="13"/>
      <c r="P3832" s="13"/>
      <c r="Q3832" s="13"/>
      <c r="R3832" s="13"/>
      <c r="S3832" s="13"/>
      <c r="T3832" s="13"/>
      <c r="U3832" s="13"/>
      <c r="V3832" s="13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80"/>
    </row>
    <row r="3833" spans="2:35" x14ac:dyDescent="0.2">
      <c r="B3833" s="13"/>
      <c r="C3833" s="13"/>
      <c r="D3833" s="13"/>
      <c r="E3833" s="13"/>
      <c r="F3833" s="13"/>
      <c r="G3833" s="13"/>
      <c r="H3833" s="13"/>
      <c r="I3833" s="13"/>
      <c r="J3833" s="13"/>
      <c r="K3833" s="13"/>
      <c r="L3833" s="13"/>
      <c r="M3833" s="13"/>
      <c r="N3833" s="13"/>
      <c r="O3833" s="13"/>
      <c r="P3833" s="13"/>
      <c r="Q3833" s="13"/>
      <c r="R3833" s="13"/>
      <c r="S3833" s="13"/>
      <c r="T3833" s="13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80"/>
    </row>
    <row r="3834" spans="2:35" x14ac:dyDescent="0.2">
      <c r="B3834" s="13"/>
      <c r="C3834" s="13"/>
      <c r="D3834" s="13"/>
      <c r="E3834" s="13"/>
      <c r="F3834" s="13"/>
      <c r="G3834" s="13"/>
      <c r="H3834" s="13"/>
      <c r="I3834" s="13"/>
      <c r="J3834" s="13"/>
      <c r="K3834" s="13"/>
      <c r="L3834" s="13"/>
      <c r="M3834" s="13"/>
      <c r="N3834" s="13"/>
      <c r="O3834" s="13"/>
      <c r="P3834" s="13"/>
      <c r="Q3834" s="13"/>
      <c r="R3834" s="13"/>
      <c r="S3834" s="13"/>
      <c r="T3834" s="1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80"/>
    </row>
    <row r="3835" spans="2:35" x14ac:dyDescent="0.2">
      <c r="B3835" s="13"/>
      <c r="C3835" s="13"/>
      <c r="D3835" s="13"/>
      <c r="E3835" s="13"/>
      <c r="F3835" s="13"/>
      <c r="G3835" s="13"/>
      <c r="H3835" s="13"/>
      <c r="I3835" s="13"/>
      <c r="J3835" s="13"/>
      <c r="K3835" s="13"/>
      <c r="L3835" s="13"/>
      <c r="M3835" s="13"/>
      <c r="N3835" s="13"/>
      <c r="O3835" s="13"/>
      <c r="P3835" s="13"/>
      <c r="Q3835" s="13"/>
      <c r="R3835" s="13"/>
      <c r="S3835" s="13"/>
      <c r="T3835" s="13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80"/>
    </row>
    <row r="3836" spans="2:35" x14ac:dyDescent="0.2">
      <c r="B3836" s="13"/>
      <c r="C3836" s="13"/>
      <c r="D3836" s="13"/>
      <c r="E3836" s="13"/>
      <c r="F3836" s="13"/>
      <c r="G3836" s="13"/>
      <c r="H3836" s="13"/>
      <c r="I3836" s="13"/>
      <c r="J3836" s="13"/>
      <c r="K3836" s="13"/>
      <c r="L3836" s="13"/>
      <c r="M3836" s="13"/>
      <c r="N3836" s="13"/>
      <c r="O3836" s="13"/>
      <c r="P3836" s="13"/>
      <c r="Q3836" s="13"/>
      <c r="R3836" s="13"/>
      <c r="S3836" s="13"/>
      <c r="T3836" s="13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80"/>
    </row>
    <row r="3837" spans="2:35" x14ac:dyDescent="0.2">
      <c r="B3837" s="13"/>
      <c r="C3837" s="13"/>
      <c r="D3837" s="13"/>
      <c r="E3837" s="13"/>
      <c r="F3837" s="13"/>
      <c r="G3837" s="13"/>
      <c r="H3837" s="13"/>
      <c r="I3837" s="13"/>
      <c r="J3837" s="13"/>
      <c r="K3837" s="13"/>
      <c r="L3837" s="13"/>
      <c r="M3837" s="13"/>
      <c r="N3837" s="13"/>
      <c r="O3837" s="13"/>
      <c r="P3837" s="13"/>
      <c r="Q3837" s="13"/>
      <c r="R3837" s="13"/>
      <c r="S3837" s="13"/>
      <c r="T3837" s="13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80"/>
    </row>
    <row r="3838" spans="2:35" x14ac:dyDescent="0.2">
      <c r="B3838" s="13"/>
      <c r="C3838" s="13"/>
      <c r="D3838" s="13"/>
      <c r="E3838" s="13"/>
      <c r="F3838" s="13"/>
      <c r="G3838" s="13"/>
      <c r="H3838" s="13"/>
      <c r="I3838" s="13"/>
      <c r="J3838" s="13"/>
      <c r="K3838" s="13"/>
      <c r="L3838" s="13"/>
      <c r="M3838" s="13"/>
      <c r="N3838" s="13"/>
      <c r="O3838" s="13"/>
      <c r="P3838" s="13"/>
      <c r="Q3838" s="13"/>
      <c r="R3838" s="13"/>
      <c r="S3838" s="13"/>
      <c r="T3838" s="13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80"/>
    </row>
    <row r="3839" spans="2:35" x14ac:dyDescent="0.2">
      <c r="B3839" s="13"/>
      <c r="C3839" s="13"/>
      <c r="D3839" s="13"/>
      <c r="E3839" s="13"/>
      <c r="F3839" s="13"/>
      <c r="G3839" s="13"/>
      <c r="H3839" s="13"/>
      <c r="I3839" s="13"/>
      <c r="J3839" s="13"/>
      <c r="K3839" s="13"/>
      <c r="L3839" s="13"/>
      <c r="M3839" s="13"/>
      <c r="N3839" s="13"/>
      <c r="O3839" s="13"/>
      <c r="P3839" s="13"/>
      <c r="Q3839" s="13"/>
      <c r="R3839" s="13"/>
      <c r="S3839" s="13"/>
      <c r="T3839" s="13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80"/>
    </row>
    <row r="3840" spans="2:35" x14ac:dyDescent="0.2">
      <c r="B3840" s="13"/>
      <c r="C3840" s="13"/>
      <c r="D3840" s="13"/>
      <c r="E3840" s="13"/>
      <c r="F3840" s="13"/>
      <c r="G3840" s="13"/>
      <c r="H3840" s="13"/>
      <c r="I3840" s="13"/>
      <c r="J3840" s="13"/>
      <c r="K3840" s="13"/>
      <c r="L3840" s="13"/>
      <c r="M3840" s="13"/>
      <c r="N3840" s="13"/>
      <c r="O3840" s="13"/>
      <c r="P3840" s="13"/>
      <c r="Q3840" s="13"/>
      <c r="R3840" s="13"/>
      <c r="S3840" s="13"/>
      <c r="T3840" s="13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80"/>
    </row>
    <row r="3841" spans="2:35" x14ac:dyDescent="0.2">
      <c r="B3841" s="13"/>
      <c r="C3841" s="13"/>
      <c r="D3841" s="13"/>
      <c r="E3841" s="13"/>
      <c r="F3841" s="13"/>
      <c r="G3841" s="13"/>
      <c r="H3841" s="13"/>
      <c r="I3841" s="13"/>
      <c r="J3841" s="13"/>
      <c r="K3841" s="13"/>
      <c r="L3841" s="13"/>
      <c r="M3841" s="13"/>
      <c r="N3841" s="13"/>
      <c r="O3841" s="13"/>
      <c r="P3841" s="13"/>
      <c r="Q3841" s="13"/>
      <c r="R3841" s="13"/>
      <c r="S3841" s="13"/>
      <c r="T3841" s="13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80"/>
    </row>
    <row r="3842" spans="2:35" x14ac:dyDescent="0.2">
      <c r="B3842" s="13"/>
      <c r="C3842" s="13"/>
      <c r="D3842" s="13"/>
      <c r="E3842" s="13"/>
      <c r="F3842" s="13"/>
      <c r="G3842" s="13"/>
      <c r="H3842" s="13"/>
      <c r="I3842" s="13"/>
      <c r="J3842" s="13"/>
      <c r="K3842" s="13"/>
      <c r="L3842" s="13"/>
      <c r="M3842" s="13"/>
      <c r="N3842" s="13"/>
      <c r="O3842" s="13"/>
      <c r="P3842" s="13"/>
      <c r="Q3842" s="13"/>
      <c r="R3842" s="13"/>
      <c r="S3842" s="13"/>
      <c r="T3842" s="13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80"/>
    </row>
    <row r="3843" spans="2:35" x14ac:dyDescent="0.2">
      <c r="B3843" s="13"/>
      <c r="C3843" s="13"/>
      <c r="D3843" s="13"/>
      <c r="E3843" s="13"/>
      <c r="F3843" s="13"/>
      <c r="G3843" s="13"/>
      <c r="H3843" s="13"/>
      <c r="I3843" s="13"/>
      <c r="J3843" s="13"/>
      <c r="K3843" s="13"/>
      <c r="L3843" s="13"/>
      <c r="M3843" s="13"/>
      <c r="N3843" s="13"/>
      <c r="O3843" s="13"/>
      <c r="P3843" s="13"/>
      <c r="Q3843" s="13"/>
      <c r="R3843" s="13"/>
      <c r="S3843" s="13"/>
      <c r="T3843" s="13"/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80"/>
    </row>
    <row r="3844" spans="2:35" x14ac:dyDescent="0.2">
      <c r="B3844" s="13"/>
      <c r="C3844" s="13"/>
      <c r="D3844" s="13"/>
      <c r="E3844" s="13"/>
      <c r="F3844" s="13"/>
      <c r="G3844" s="13"/>
      <c r="H3844" s="13"/>
      <c r="I3844" s="13"/>
      <c r="J3844" s="13"/>
      <c r="K3844" s="13"/>
      <c r="L3844" s="13"/>
      <c r="M3844" s="13"/>
      <c r="N3844" s="13"/>
      <c r="O3844" s="13"/>
      <c r="P3844" s="13"/>
      <c r="Q3844" s="13"/>
      <c r="R3844" s="13"/>
      <c r="S3844" s="13"/>
      <c r="T3844" s="13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80"/>
    </row>
    <row r="3845" spans="2:35" x14ac:dyDescent="0.2">
      <c r="B3845" s="13"/>
      <c r="C3845" s="13"/>
      <c r="D3845" s="13"/>
      <c r="E3845" s="13"/>
      <c r="F3845" s="13"/>
      <c r="G3845" s="13"/>
      <c r="H3845" s="13"/>
      <c r="I3845" s="13"/>
      <c r="J3845" s="13"/>
      <c r="K3845" s="13"/>
      <c r="L3845" s="13"/>
      <c r="M3845" s="13"/>
      <c r="N3845" s="13"/>
      <c r="O3845" s="13"/>
      <c r="P3845" s="13"/>
      <c r="Q3845" s="13"/>
      <c r="R3845" s="13"/>
      <c r="S3845" s="13"/>
      <c r="T3845" s="13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80"/>
    </row>
    <row r="3846" spans="2:35" x14ac:dyDescent="0.2">
      <c r="B3846" s="13"/>
      <c r="C3846" s="13"/>
      <c r="D3846" s="13"/>
      <c r="E3846" s="13"/>
      <c r="F3846" s="13"/>
      <c r="G3846" s="13"/>
      <c r="H3846" s="13"/>
      <c r="I3846" s="13"/>
      <c r="J3846" s="13"/>
      <c r="K3846" s="13"/>
      <c r="L3846" s="13"/>
      <c r="M3846" s="13"/>
      <c r="N3846" s="13"/>
      <c r="O3846" s="13"/>
      <c r="P3846" s="13"/>
      <c r="Q3846" s="13"/>
      <c r="R3846" s="13"/>
      <c r="S3846" s="13"/>
      <c r="T3846" s="13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80"/>
    </row>
    <row r="3847" spans="2:35" x14ac:dyDescent="0.2">
      <c r="B3847" s="13"/>
      <c r="C3847" s="13"/>
      <c r="D3847" s="13"/>
      <c r="E3847" s="13"/>
      <c r="F3847" s="13"/>
      <c r="G3847" s="13"/>
      <c r="H3847" s="13"/>
      <c r="I3847" s="13"/>
      <c r="J3847" s="13"/>
      <c r="K3847" s="13"/>
      <c r="L3847" s="13"/>
      <c r="M3847" s="13"/>
      <c r="N3847" s="13"/>
      <c r="O3847" s="13"/>
      <c r="P3847" s="13"/>
      <c r="Q3847" s="13"/>
      <c r="R3847" s="13"/>
      <c r="S3847" s="13"/>
      <c r="T3847" s="13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80"/>
    </row>
    <row r="3848" spans="2:35" x14ac:dyDescent="0.2">
      <c r="B3848" s="13"/>
      <c r="C3848" s="13"/>
      <c r="D3848" s="13"/>
      <c r="E3848" s="13"/>
      <c r="F3848" s="13"/>
      <c r="G3848" s="13"/>
      <c r="H3848" s="13"/>
      <c r="I3848" s="13"/>
      <c r="J3848" s="13"/>
      <c r="K3848" s="13"/>
      <c r="L3848" s="13"/>
      <c r="M3848" s="13"/>
      <c r="N3848" s="13"/>
      <c r="O3848" s="13"/>
      <c r="P3848" s="13"/>
      <c r="Q3848" s="13"/>
      <c r="R3848" s="13"/>
      <c r="S3848" s="13"/>
      <c r="T3848" s="13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80"/>
    </row>
    <row r="3849" spans="2:35" x14ac:dyDescent="0.2">
      <c r="B3849" s="13"/>
      <c r="C3849" s="13"/>
      <c r="D3849" s="13"/>
      <c r="E3849" s="13"/>
      <c r="F3849" s="13"/>
      <c r="G3849" s="13"/>
      <c r="H3849" s="13"/>
      <c r="I3849" s="13"/>
      <c r="J3849" s="13"/>
      <c r="K3849" s="13"/>
      <c r="L3849" s="13"/>
      <c r="M3849" s="13"/>
      <c r="N3849" s="13"/>
      <c r="O3849" s="13"/>
      <c r="P3849" s="13"/>
      <c r="Q3849" s="13"/>
      <c r="R3849" s="13"/>
      <c r="S3849" s="13"/>
      <c r="T3849" s="13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80"/>
    </row>
    <row r="3850" spans="2:35" x14ac:dyDescent="0.2">
      <c r="B3850" s="13"/>
      <c r="C3850" s="13"/>
      <c r="D3850" s="13"/>
      <c r="E3850" s="13"/>
      <c r="F3850" s="13"/>
      <c r="G3850" s="13"/>
      <c r="H3850" s="13"/>
      <c r="I3850" s="13"/>
      <c r="J3850" s="13"/>
      <c r="K3850" s="13"/>
      <c r="L3850" s="13"/>
      <c r="M3850" s="13"/>
      <c r="N3850" s="13"/>
      <c r="O3850" s="13"/>
      <c r="P3850" s="13"/>
      <c r="Q3850" s="13"/>
      <c r="R3850" s="13"/>
      <c r="S3850" s="13"/>
      <c r="T3850" s="13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80"/>
    </row>
    <row r="3851" spans="2:35" x14ac:dyDescent="0.2">
      <c r="B3851" s="13"/>
      <c r="C3851" s="13"/>
      <c r="D3851" s="13"/>
      <c r="E3851" s="13"/>
      <c r="F3851" s="13"/>
      <c r="G3851" s="13"/>
      <c r="H3851" s="13"/>
      <c r="I3851" s="13"/>
      <c r="J3851" s="13"/>
      <c r="K3851" s="13"/>
      <c r="L3851" s="13"/>
      <c r="M3851" s="13"/>
      <c r="N3851" s="13"/>
      <c r="O3851" s="13"/>
      <c r="P3851" s="13"/>
      <c r="Q3851" s="13"/>
      <c r="R3851" s="13"/>
      <c r="S3851" s="13"/>
      <c r="T3851" s="13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80"/>
    </row>
    <row r="3852" spans="2:35" x14ac:dyDescent="0.2">
      <c r="B3852" s="13"/>
      <c r="C3852" s="13"/>
      <c r="D3852" s="13"/>
      <c r="E3852" s="13"/>
      <c r="F3852" s="13"/>
      <c r="G3852" s="13"/>
      <c r="H3852" s="13"/>
      <c r="I3852" s="13"/>
      <c r="J3852" s="13"/>
      <c r="K3852" s="13"/>
      <c r="L3852" s="13"/>
      <c r="M3852" s="13"/>
      <c r="N3852" s="13"/>
      <c r="O3852" s="13"/>
      <c r="P3852" s="13"/>
      <c r="Q3852" s="13"/>
      <c r="R3852" s="13"/>
      <c r="S3852" s="13"/>
      <c r="T3852" s="13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80"/>
    </row>
    <row r="3853" spans="2:35" x14ac:dyDescent="0.2">
      <c r="B3853" s="13"/>
      <c r="C3853" s="13"/>
      <c r="D3853" s="13"/>
      <c r="E3853" s="13"/>
      <c r="F3853" s="13"/>
      <c r="G3853" s="13"/>
      <c r="H3853" s="13"/>
      <c r="I3853" s="13"/>
      <c r="J3853" s="13"/>
      <c r="K3853" s="13"/>
      <c r="L3853" s="13"/>
      <c r="M3853" s="13"/>
      <c r="N3853" s="13"/>
      <c r="O3853" s="13"/>
      <c r="P3853" s="13"/>
      <c r="Q3853" s="13"/>
      <c r="R3853" s="13"/>
      <c r="S3853" s="13"/>
      <c r="T3853" s="13"/>
      <c r="U3853" s="13"/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80"/>
    </row>
    <row r="3854" spans="2:35" x14ac:dyDescent="0.2">
      <c r="B3854" s="13"/>
      <c r="C3854" s="13"/>
      <c r="D3854" s="13"/>
      <c r="E3854" s="13"/>
      <c r="F3854" s="13"/>
      <c r="G3854" s="13"/>
      <c r="H3854" s="13"/>
      <c r="I3854" s="13"/>
      <c r="J3854" s="13"/>
      <c r="K3854" s="13"/>
      <c r="L3854" s="13"/>
      <c r="M3854" s="13"/>
      <c r="N3854" s="13"/>
      <c r="O3854" s="13"/>
      <c r="P3854" s="13"/>
      <c r="Q3854" s="13"/>
      <c r="R3854" s="13"/>
      <c r="S3854" s="13"/>
      <c r="T3854" s="13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80"/>
    </row>
    <row r="3855" spans="2:35" x14ac:dyDescent="0.2">
      <c r="B3855" s="13"/>
      <c r="C3855" s="13"/>
      <c r="D3855" s="13"/>
      <c r="E3855" s="13"/>
      <c r="F3855" s="13"/>
      <c r="G3855" s="13"/>
      <c r="H3855" s="13"/>
      <c r="I3855" s="13"/>
      <c r="J3855" s="13"/>
      <c r="K3855" s="13"/>
      <c r="L3855" s="13"/>
      <c r="M3855" s="13"/>
      <c r="N3855" s="13"/>
      <c r="O3855" s="13"/>
      <c r="P3855" s="13"/>
      <c r="Q3855" s="13"/>
      <c r="R3855" s="13"/>
      <c r="S3855" s="13"/>
      <c r="T3855" s="13"/>
      <c r="U3855" s="13"/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80"/>
    </row>
    <row r="3856" spans="2:35" x14ac:dyDescent="0.2">
      <c r="B3856" s="13"/>
      <c r="C3856" s="13"/>
      <c r="D3856" s="13"/>
      <c r="E3856" s="13"/>
      <c r="F3856" s="13"/>
      <c r="G3856" s="13"/>
      <c r="H3856" s="13"/>
      <c r="I3856" s="13"/>
      <c r="J3856" s="13"/>
      <c r="K3856" s="13"/>
      <c r="L3856" s="13"/>
      <c r="M3856" s="13"/>
      <c r="N3856" s="13"/>
      <c r="O3856" s="13"/>
      <c r="P3856" s="13"/>
      <c r="Q3856" s="13"/>
      <c r="R3856" s="13"/>
      <c r="S3856" s="13"/>
      <c r="T3856" s="13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80"/>
    </row>
    <row r="3857" spans="2:35" x14ac:dyDescent="0.2">
      <c r="B3857" s="13"/>
      <c r="C3857" s="13"/>
      <c r="D3857" s="13"/>
      <c r="E3857" s="13"/>
      <c r="F3857" s="13"/>
      <c r="G3857" s="13"/>
      <c r="H3857" s="13"/>
      <c r="I3857" s="13"/>
      <c r="J3857" s="13"/>
      <c r="K3857" s="13"/>
      <c r="L3857" s="13"/>
      <c r="M3857" s="13"/>
      <c r="N3857" s="13"/>
      <c r="O3857" s="13"/>
      <c r="P3857" s="13"/>
      <c r="Q3857" s="13"/>
      <c r="R3857" s="13"/>
      <c r="S3857" s="13"/>
      <c r="T3857" s="1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80"/>
    </row>
    <row r="3858" spans="2:35" x14ac:dyDescent="0.2">
      <c r="B3858" s="13"/>
      <c r="C3858" s="13"/>
      <c r="D3858" s="13"/>
      <c r="E3858" s="13"/>
      <c r="F3858" s="13"/>
      <c r="G3858" s="13"/>
      <c r="H3858" s="13"/>
      <c r="I3858" s="13"/>
      <c r="J3858" s="13"/>
      <c r="K3858" s="13"/>
      <c r="L3858" s="13"/>
      <c r="M3858" s="13"/>
      <c r="N3858" s="13"/>
      <c r="O3858" s="13"/>
      <c r="P3858" s="13"/>
      <c r="Q3858" s="13"/>
      <c r="R3858" s="13"/>
      <c r="S3858" s="13"/>
      <c r="T3858" s="13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80"/>
    </row>
    <row r="3859" spans="2:35" x14ac:dyDescent="0.2">
      <c r="B3859" s="13"/>
      <c r="C3859" s="13"/>
      <c r="D3859" s="13"/>
      <c r="E3859" s="13"/>
      <c r="F3859" s="13"/>
      <c r="G3859" s="13"/>
      <c r="H3859" s="13"/>
      <c r="I3859" s="13"/>
      <c r="J3859" s="13"/>
      <c r="K3859" s="13"/>
      <c r="L3859" s="13"/>
      <c r="M3859" s="13"/>
      <c r="N3859" s="13"/>
      <c r="O3859" s="13"/>
      <c r="P3859" s="13"/>
      <c r="Q3859" s="13"/>
      <c r="R3859" s="13"/>
      <c r="S3859" s="13"/>
      <c r="T3859" s="13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80"/>
    </row>
    <row r="3860" spans="2:35" x14ac:dyDescent="0.2">
      <c r="B3860" s="13"/>
      <c r="C3860" s="13"/>
      <c r="D3860" s="13"/>
      <c r="E3860" s="13"/>
      <c r="F3860" s="13"/>
      <c r="G3860" s="13"/>
      <c r="H3860" s="13"/>
      <c r="I3860" s="13"/>
      <c r="J3860" s="13"/>
      <c r="K3860" s="13"/>
      <c r="L3860" s="13"/>
      <c r="M3860" s="13"/>
      <c r="N3860" s="13"/>
      <c r="O3860" s="13"/>
      <c r="P3860" s="13"/>
      <c r="Q3860" s="13"/>
      <c r="R3860" s="13"/>
      <c r="S3860" s="13"/>
      <c r="T3860" s="13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80"/>
    </row>
    <row r="3861" spans="2:35" x14ac:dyDescent="0.2">
      <c r="B3861" s="13"/>
      <c r="C3861" s="13"/>
      <c r="D3861" s="13"/>
      <c r="E3861" s="13"/>
      <c r="F3861" s="13"/>
      <c r="G3861" s="13"/>
      <c r="H3861" s="13"/>
      <c r="I3861" s="13"/>
      <c r="J3861" s="13"/>
      <c r="K3861" s="13"/>
      <c r="L3861" s="13"/>
      <c r="M3861" s="13"/>
      <c r="N3861" s="13"/>
      <c r="O3861" s="13"/>
      <c r="P3861" s="13"/>
      <c r="Q3861" s="13"/>
      <c r="R3861" s="13"/>
      <c r="S3861" s="13"/>
      <c r="T3861" s="13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80"/>
    </row>
    <row r="3862" spans="2:35" x14ac:dyDescent="0.2">
      <c r="B3862" s="13"/>
      <c r="C3862" s="13"/>
      <c r="D3862" s="13"/>
      <c r="E3862" s="13"/>
      <c r="F3862" s="13"/>
      <c r="G3862" s="13"/>
      <c r="H3862" s="13"/>
      <c r="I3862" s="13"/>
      <c r="J3862" s="13"/>
      <c r="K3862" s="13"/>
      <c r="L3862" s="13"/>
      <c r="M3862" s="13"/>
      <c r="N3862" s="13"/>
      <c r="O3862" s="13"/>
      <c r="P3862" s="13"/>
      <c r="Q3862" s="13"/>
      <c r="R3862" s="13"/>
      <c r="S3862" s="13"/>
      <c r="T3862" s="13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80"/>
    </row>
    <row r="3863" spans="2:35" x14ac:dyDescent="0.2">
      <c r="B3863" s="13"/>
      <c r="C3863" s="13"/>
      <c r="D3863" s="13"/>
      <c r="E3863" s="13"/>
      <c r="F3863" s="13"/>
      <c r="G3863" s="13"/>
      <c r="H3863" s="13"/>
      <c r="I3863" s="13"/>
      <c r="J3863" s="13"/>
      <c r="K3863" s="13"/>
      <c r="L3863" s="13"/>
      <c r="M3863" s="13"/>
      <c r="N3863" s="13"/>
      <c r="O3863" s="13"/>
      <c r="P3863" s="13"/>
      <c r="Q3863" s="13"/>
      <c r="R3863" s="13"/>
      <c r="S3863" s="13"/>
      <c r="T3863" s="13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80"/>
    </row>
    <row r="3864" spans="2:35" x14ac:dyDescent="0.2">
      <c r="B3864" s="13"/>
      <c r="C3864" s="13"/>
      <c r="D3864" s="13"/>
      <c r="E3864" s="13"/>
      <c r="F3864" s="13"/>
      <c r="G3864" s="13"/>
      <c r="H3864" s="13"/>
      <c r="I3864" s="13"/>
      <c r="J3864" s="13"/>
      <c r="K3864" s="13"/>
      <c r="L3864" s="13"/>
      <c r="M3864" s="13"/>
      <c r="N3864" s="13"/>
      <c r="O3864" s="13"/>
      <c r="P3864" s="13"/>
      <c r="Q3864" s="13"/>
      <c r="R3864" s="13"/>
      <c r="S3864" s="13"/>
      <c r="T3864" s="13"/>
      <c r="U3864" s="13"/>
      <c r="V3864" s="13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80"/>
    </row>
    <row r="3865" spans="2:35" x14ac:dyDescent="0.2">
      <c r="B3865" s="13"/>
      <c r="C3865" s="13"/>
      <c r="D3865" s="13"/>
      <c r="E3865" s="13"/>
      <c r="F3865" s="13"/>
      <c r="G3865" s="13"/>
      <c r="H3865" s="13"/>
      <c r="I3865" s="13"/>
      <c r="J3865" s="13"/>
      <c r="K3865" s="13"/>
      <c r="L3865" s="13"/>
      <c r="M3865" s="13"/>
      <c r="N3865" s="13"/>
      <c r="O3865" s="13"/>
      <c r="P3865" s="13"/>
      <c r="Q3865" s="13"/>
      <c r="R3865" s="13"/>
      <c r="S3865" s="13"/>
      <c r="T3865" s="13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80"/>
    </row>
    <row r="3866" spans="2:35" x14ac:dyDescent="0.2">
      <c r="B3866" s="13"/>
      <c r="C3866" s="13"/>
      <c r="D3866" s="13"/>
      <c r="E3866" s="13"/>
      <c r="F3866" s="13"/>
      <c r="G3866" s="13"/>
      <c r="H3866" s="13"/>
      <c r="I3866" s="13"/>
      <c r="J3866" s="13"/>
      <c r="K3866" s="13"/>
      <c r="L3866" s="13"/>
      <c r="M3866" s="13"/>
      <c r="N3866" s="13"/>
      <c r="O3866" s="13"/>
      <c r="P3866" s="13"/>
      <c r="Q3866" s="13"/>
      <c r="R3866" s="13"/>
      <c r="S3866" s="13"/>
      <c r="T3866" s="13"/>
      <c r="U3866" s="13"/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80"/>
    </row>
    <row r="3867" spans="2:35" x14ac:dyDescent="0.2">
      <c r="B3867" s="13"/>
      <c r="C3867" s="13"/>
      <c r="D3867" s="13"/>
      <c r="E3867" s="13"/>
      <c r="F3867" s="13"/>
      <c r="G3867" s="13"/>
      <c r="H3867" s="13"/>
      <c r="I3867" s="13"/>
      <c r="J3867" s="13"/>
      <c r="K3867" s="13"/>
      <c r="L3867" s="13"/>
      <c r="M3867" s="13"/>
      <c r="N3867" s="13"/>
      <c r="O3867" s="13"/>
      <c r="P3867" s="13"/>
      <c r="Q3867" s="13"/>
      <c r="R3867" s="13"/>
      <c r="S3867" s="13"/>
      <c r="T3867" s="13"/>
      <c r="U3867" s="13"/>
      <c r="V3867" s="13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80"/>
    </row>
    <row r="3868" spans="2:35" x14ac:dyDescent="0.2">
      <c r="B3868" s="13"/>
      <c r="C3868" s="13"/>
      <c r="D3868" s="13"/>
      <c r="E3868" s="13"/>
      <c r="F3868" s="13"/>
      <c r="G3868" s="13"/>
      <c r="H3868" s="13"/>
      <c r="I3868" s="13"/>
      <c r="J3868" s="13"/>
      <c r="K3868" s="13"/>
      <c r="L3868" s="13"/>
      <c r="M3868" s="13"/>
      <c r="N3868" s="13"/>
      <c r="O3868" s="13"/>
      <c r="P3868" s="13"/>
      <c r="Q3868" s="13"/>
      <c r="R3868" s="13"/>
      <c r="S3868" s="13"/>
      <c r="T3868" s="13"/>
      <c r="U3868" s="13"/>
      <c r="V3868" s="13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80"/>
    </row>
    <row r="3869" spans="2:35" x14ac:dyDescent="0.2">
      <c r="B3869" s="13"/>
      <c r="C3869" s="13"/>
      <c r="D3869" s="13"/>
      <c r="E3869" s="13"/>
      <c r="F3869" s="13"/>
      <c r="G3869" s="13"/>
      <c r="H3869" s="13"/>
      <c r="I3869" s="13"/>
      <c r="J3869" s="13"/>
      <c r="K3869" s="13"/>
      <c r="L3869" s="13"/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80"/>
    </row>
    <row r="3870" spans="2:35" x14ac:dyDescent="0.2">
      <c r="B3870" s="13"/>
      <c r="C3870" s="13"/>
      <c r="D3870" s="13"/>
      <c r="E3870" s="13"/>
      <c r="F3870" s="13"/>
      <c r="G3870" s="13"/>
      <c r="H3870" s="13"/>
      <c r="I3870" s="13"/>
      <c r="J3870" s="13"/>
      <c r="K3870" s="13"/>
      <c r="L3870" s="13"/>
      <c r="M3870" s="13"/>
      <c r="N3870" s="13"/>
      <c r="O3870" s="13"/>
      <c r="P3870" s="13"/>
      <c r="Q3870" s="13"/>
      <c r="R3870" s="13"/>
      <c r="S3870" s="13"/>
      <c r="T3870" s="13"/>
      <c r="U3870" s="13"/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80"/>
    </row>
    <row r="3871" spans="2:35" x14ac:dyDescent="0.2">
      <c r="B3871" s="13"/>
      <c r="C3871" s="13"/>
      <c r="D3871" s="13"/>
      <c r="E3871" s="13"/>
      <c r="F3871" s="13"/>
      <c r="G3871" s="13"/>
      <c r="H3871" s="13"/>
      <c r="I3871" s="13"/>
      <c r="J3871" s="13"/>
      <c r="K3871" s="13"/>
      <c r="L3871" s="13"/>
      <c r="M3871" s="13"/>
      <c r="N3871" s="13"/>
      <c r="O3871" s="13"/>
      <c r="P3871" s="13"/>
      <c r="Q3871" s="13"/>
      <c r="R3871" s="13"/>
      <c r="S3871" s="13"/>
      <c r="T3871" s="13"/>
      <c r="U3871" s="13"/>
      <c r="V3871" s="13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80"/>
    </row>
    <row r="3872" spans="2:35" x14ac:dyDescent="0.2">
      <c r="B3872" s="13"/>
      <c r="C3872" s="13"/>
      <c r="D3872" s="13"/>
      <c r="E3872" s="13"/>
      <c r="F3872" s="13"/>
      <c r="G3872" s="13"/>
      <c r="H3872" s="13"/>
      <c r="I3872" s="13"/>
      <c r="J3872" s="13"/>
      <c r="K3872" s="13"/>
      <c r="L3872" s="13"/>
      <c r="M3872" s="13"/>
      <c r="N3872" s="13"/>
      <c r="O3872" s="13"/>
      <c r="P3872" s="13"/>
      <c r="Q3872" s="13"/>
      <c r="R3872" s="13"/>
      <c r="S3872" s="13"/>
      <c r="T3872" s="13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80"/>
    </row>
    <row r="3873" spans="2:35" x14ac:dyDescent="0.2">
      <c r="B3873" s="13"/>
      <c r="C3873" s="13"/>
      <c r="D3873" s="13"/>
      <c r="E3873" s="13"/>
      <c r="F3873" s="13"/>
      <c r="G3873" s="13"/>
      <c r="H3873" s="13"/>
      <c r="I3873" s="13"/>
      <c r="J3873" s="13"/>
      <c r="K3873" s="13"/>
      <c r="L3873" s="13"/>
      <c r="M3873" s="13"/>
      <c r="N3873" s="13"/>
      <c r="O3873" s="13"/>
      <c r="P3873" s="13"/>
      <c r="Q3873" s="13"/>
      <c r="R3873" s="13"/>
      <c r="S3873" s="13"/>
      <c r="T3873" s="13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80"/>
    </row>
    <row r="3874" spans="2:35" x14ac:dyDescent="0.2">
      <c r="B3874" s="13"/>
      <c r="C3874" s="13"/>
      <c r="D3874" s="13"/>
      <c r="E3874" s="13"/>
      <c r="F3874" s="13"/>
      <c r="G3874" s="13"/>
      <c r="H3874" s="13"/>
      <c r="I3874" s="13"/>
      <c r="J3874" s="13"/>
      <c r="K3874" s="13"/>
      <c r="L3874" s="13"/>
      <c r="M3874" s="13"/>
      <c r="N3874" s="13"/>
      <c r="O3874" s="13"/>
      <c r="P3874" s="13"/>
      <c r="Q3874" s="13"/>
      <c r="R3874" s="13"/>
      <c r="S3874" s="13"/>
      <c r="T3874" s="13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80"/>
    </row>
    <row r="3875" spans="2:35" x14ac:dyDescent="0.2">
      <c r="B3875" s="13"/>
      <c r="C3875" s="13"/>
      <c r="D3875" s="13"/>
      <c r="E3875" s="13"/>
      <c r="F3875" s="13"/>
      <c r="G3875" s="13"/>
      <c r="H3875" s="13"/>
      <c r="I3875" s="13"/>
      <c r="J3875" s="13"/>
      <c r="K3875" s="13"/>
      <c r="L3875" s="13"/>
      <c r="M3875" s="13"/>
      <c r="N3875" s="13"/>
      <c r="O3875" s="13"/>
      <c r="P3875" s="13"/>
      <c r="Q3875" s="13"/>
      <c r="R3875" s="13"/>
      <c r="S3875" s="13"/>
      <c r="T3875" s="13"/>
      <c r="U3875" s="13"/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80"/>
    </row>
    <row r="3876" spans="2:35" x14ac:dyDescent="0.2">
      <c r="B3876" s="13"/>
      <c r="C3876" s="13"/>
      <c r="D3876" s="13"/>
      <c r="E3876" s="13"/>
      <c r="F3876" s="13"/>
      <c r="G3876" s="13"/>
      <c r="H3876" s="13"/>
      <c r="I3876" s="13"/>
      <c r="J3876" s="13"/>
      <c r="K3876" s="13"/>
      <c r="L3876" s="13"/>
      <c r="M3876" s="13"/>
      <c r="N3876" s="13"/>
      <c r="O3876" s="13"/>
      <c r="P3876" s="13"/>
      <c r="Q3876" s="13"/>
      <c r="R3876" s="13"/>
      <c r="S3876" s="13"/>
      <c r="T3876" s="13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80"/>
    </row>
    <row r="3877" spans="2:35" x14ac:dyDescent="0.2">
      <c r="B3877" s="13"/>
      <c r="C3877" s="13"/>
      <c r="D3877" s="13"/>
      <c r="E3877" s="13"/>
      <c r="F3877" s="13"/>
      <c r="G3877" s="13"/>
      <c r="H3877" s="13"/>
      <c r="I3877" s="13"/>
      <c r="J3877" s="13"/>
      <c r="K3877" s="13"/>
      <c r="L3877" s="13"/>
      <c r="M3877" s="13"/>
      <c r="N3877" s="13"/>
      <c r="O3877" s="13"/>
      <c r="P3877" s="13"/>
      <c r="Q3877" s="13"/>
      <c r="R3877" s="13"/>
      <c r="S3877" s="13"/>
      <c r="T3877" s="13"/>
      <c r="U3877" s="13"/>
      <c r="V3877" s="13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80"/>
    </row>
    <row r="3878" spans="2:35" x14ac:dyDescent="0.2">
      <c r="B3878" s="13"/>
      <c r="C3878" s="13"/>
      <c r="D3878" s="13"/>
      <c r="E3878" s="13"/>
      <c r="F3878" s="13"/>
      <c r="G3878" s="13"/>
      <c r="H3878" s="13"/>
      <c r="I3878" s="13"/>
      <c r="J3878" s="13"/>
      <c r="K3878" s="13"/>
      <c r="L3878" s="13"/>
      <c r="M3878" s="13"/>
      <c r="N3878" s="13"/>
      <c r="O3878" s="13"/>
      <c r="P3878" s="13"/>
      <c r="Q3878" s="13"/>
      <c r="R3878" s="13"/>
      <c r="S3878" s="13"/>
      <c r="T3878" s="13"/>
      <c r="U3878" s="13"/>
      <c r="V3878" s="13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80"/>
    </row>
    <row r="3879" spans="2:35" x14ac:dyDescent="0.2">
      <c r="B3879" s="13"/>
      <c r="C3879" s="13"/>
      <c r="D3879" s="13"/>
      <c r="E3879" s="13"/>
      <c r="F3879" s="13"/>
      <c r="G3879" s="13"/>
      <c r="H3879" s="13"/>
      <c r="I3879" s="13"/>
      <c r="J3879" s="13"/>
      <c r="K3879" s="13"/>
      <c r="L3879" s="13"/>
      <c r="M3879" s="13"/>
      <c r="N3879" s="13"/>
      <c r="O3879" s="13"/>
      <c r="P3879" s="13"/>
      <c r="Q3879" s="13"/>
      <c r="R3879" s="13"/>
      <c r="S3879" s="13"/>
      <c r="T3879" s="13"/>
      <c r="U3879" s="13"/>
      <c r="V3879" s="13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80"/>
    </row>
    <row r="3880" spans="2:35" x14ac:dyDescent="0.2">
      <c r="B3880" s="13"/>
      <c r="C3880" s="13"/>
      <c r="D3880" s="13"/>
      <c r="E3880" s="13"/>
      <c r="F3880" s="13"/>
      <c r="G3880" s="13"/>
      <c r="H3880" s="13"/>
      <c r="I3880" s="13"/>
      <c r="J3880" s="13"/>
      <c r="K3880" s="13"/>
      <c r="L3880" s="13"/>
      <c r="M3880" s="13"/>
      <c r="N3880" s="13"/>
      <c r="O3880" s="13"/>
      <c r="P3880" s="13"/>
      <c r="Q3880" s="13"/>
      <c r="R3880" s="13"/>
      <c r="S3880" s="13"/>
      <c r="T3880" s="13"/>
      <c r="U3880" s="13"/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80"/>
    </row>
    <row r="3881" spans="2:35" x14ac:dyDescent="0.2">
      <c r="B3881" s="13"/>
      <c r="C3881" s="13"/>
      <c r="D3881" s="13"/>
      <c r="E3881" s="13"/>
      <c r="F3881" s="13"/>
      <c r="G3881" s="13"/>
      <c r="H3881" s="13"/>
      <c r="I3881" s="13"/>
      <c r="J3881" s="13"/>
      <c r="K3881" s="13"/>
      <c r="L3881" s="13"/>
      <c r="M3881" s="13"/>
      <c r="N3881" s="13"/>
      <c r="O3881" s="13"/>
      <c r="P3881" s="13"/>
      <c r="Q3881" s="13"/>
      <c r="R3881" s="13"/>
      <c r="S3881" s="13"/>
      <c r="T3881" s="13"/>
      <c r="U3881" s="13"/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80"/>
    </row>
    <row r="3882" spans="2:35" x14ac:dyDescent="0.2">
      <c r="B3882" s="13"/>
      <c r="C3882" s="13"/>
      <c r="D3882" s="13"/>
      <c r="E3882" s="13"/>
      <c r="F3882" s="13"/>
      <c r="G3882" s="13"/>
      <c r="H3882" s="13"/>
      <c r="I3882" s="13"/>
      <c r="J3882" s="13"/>
      <c r="K3882" s="13"/>
      <c r="L3882" s="13"/>
      <c r="M3882" s="13"/>
      <c r="N3882" s="13"/>
      <c r="O3882" s="13"/>
      <c r="P3882" s="13"/>
      <c r="Q3882" s="13"/>
      <c r="R3882" s="13"/>
      <c r="S3882" s="13"/>
      <c r="T3882" s="13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80"/>
    </row>
    <row r="3883" spans="2:35" x14ac:dyDescent="0.2">
      <c r="B3883" s="13"/>
      <c r="C3883" s="13"/>
      <c r="D3883" s="13"/>
      <c r="E3883" s="13"/>
      <c r="F3883" s="13"/>
      <c r="G3883" s="13"/>
      <c r="H3883" s="13"/>
      <c r="I3883" s="13"/>
      <c r="J3883" s="13"/>
      <c r="K3883" s="13"/>
      <c r="L3883" s="13"/>
      <c r="M3883" s="13"/>
      <c r="N3883" s="13"/>
      <c r="O3883" s="13"/>
      <c r="P3883" s="13"/>
      <c r="Q3883" s="13"/>
      <c r="R3883" s="13"/>
      <c r="S3883" s="13"/>
      <c r="T3883" s="13"/>
      <c r="U3883" s="13"/>
      <c r="V3883" s="13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80"/>
    </row>
    <row r="3884" spans="2:35" x14ac:dyDescent="0.2">
      <c r="B3884" s="13"/>
      <c r="C3884" s="13"/>
      <c r="D3884" s="13"/>
      <c r="E3884" s="13"/>
      <c r="F3884" s="13"/>
      <c r="G3884" s="13"/>
      <c r="H3884" s="13"/>
      <c r="I3884" s="13"/>
      <c r="J3884" s="13"/>
      <c r="K3884" s="13"/>
      <c r="L3884" s="13"/>
      <c r="M3884" s="13"/>
      <c r="N3884" s="13"/>
      <c r="O3884" s="13"/>
      <c r="P3884" s="13"/>
      <c r="Q3884" s="13"/>
      <c r="R3884" s="13"/>
      <c r="S3884" s="13"/>
      <c r="T3884" s="13"/>
      <c r="U3884" s="13"/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80"/>
    </row>
    <row r="3885" spans="2:35" x14ac:dyDescent="0.2">
      <c r="B3885" s="13"/>
      <c r="C3885" s="13"/>
      <c r="D3885" s="13"/>
      <c r="E3885" s="13"/>
      <c r="F3885" s="13"/>
      <c r="G3885" s="13"/>
      <c r="H3885" s="13"/>
      <c r="I3885" s="13"/>
      <c r="J3885" s="13"/>
      <c r="K3885" s="13"/>
      <c r="L3885" s="13"/>
      <c r="M3885" s="13"/>
      <c r="N3885" s="13"/>
      <c r="O3885" s="13"/>
      <c r="P3885" s="13"/>
      <c r="Q3885" s="13"/>
      <c r="R3885" s="13"/>
      <c r="S3885" s="13"/>
      <c r="T3885" s="13"/>
      <c r="U3885" s="13"/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80"/>
    </row>
    <row r="3886" spans="2:35" x14ac:dyDescent="0.2">
      <c r="B3886" s="13"/>
      <c r="C3886" s="13"/>
      <c r="D3886" s="13"/>
      <c r="E3886" s="13"/>
      <c r="F3886" s="13"/>
      <c r="G3886" s="13"/>
      <c r="H3886" s="13"/>
      <c r="I3886" s="13"/>
      <c r="J3886" s="13"/>
      <c r="K3886" s="13"/>
      <c r="L3886" s="13"/>
      <c r="M3886" s="13"/>
      <c r="N3886" s="13"/>
      <c r="O3886" s="13"/>
      <c r="P3886" s="13"/>
      <c r="Q3886" s="13"/>
      <c r="R3886" s="13"/>
      <c r="S3886" s="13"/>
      <c r="T3886" s="13"/>
      <c r="U3886" s="13"/>
      <c r="V3886" s="13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80"/>
    </row>
    <row r="3887" spans="2:35" x14ac:dyDescent="0.2">
      <c r="B3887" s="13"/>
      <c r="C3887" s="13"/>
      <c r="D3887" s="13"/>
      <c r="E3887" s="13"/>
      <c r="F3887" s="13"/>
      <c r="G3887" s="13"/>
      <c r="H3887" s="13"/>
      <c r="I3887" s="13"/>
      <c r="J3887" s="13"/>
      <c r="K3887" s="13"/>
      <c r="L3887" s="13"/>
      <c r="M3887" s="13"/>
      <c r="N3887" s="13"/>
      <c r="O3887" s="13"/>
      <c r="P3887" s="13"/>
      <c r="Q3887" s="13"/>
      <c r="R3887" s="13"/>
      <c r="S3887" s="13"/>
      <c r="T3887" s="13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80"/>
    </row>
    <row r="3888" spans="2:35" x14ac:dyDescent="0.2">
      <c r="B3888" s="13"/>
      <c r="C3888" s="13"/>
      <c r="D3888" s="13"/>
      <c r="E3888" s="13"/>
      <c r="F3888" s="13"/>
      <c r="G3888" s="13"/>
      <c r="H3888" s="13"/>
      <c r="I3888" s="13"/>
      <c r="J3888" s="13"/>
      <c r="K3888" s="13"/>
      <c r="L3888" s="13"/>
      <c r="M3888" s="13"/>
      <c r="N3888" s="13"/>
      <c r="O3888" s="13"/>
      <c r="P3888" s="13"/>
      <c r="Q3888" s="13"/>
      <c r="R3888" s="13"/>
      <c r="S3888" s="13"/>
      <c r="T3888" s="13"/>
      <c r="U3888" s="13"/>
      <c r="V3888" s="13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80"/>
    </row>
    <row r="3889" spans="2:35" x14ac:dyDescent="0.2">
      <c r="B3889" s="13"/>
      <c r="C3889" s="13"/>
      <c r="D3889" s="13"/>
      <c r="E3889" s="13"/>
      <c r="F3889" s="13"/>
      <c r="G3889" s="13"/>
      <c r="H3889" s="13"/>
      <c r="I3889" s="13"/>
      <c r="J3889" s="13"/>
      <c r="K3889" s="13"/>
      <c r="L3889" s="13"/>
      <c r="M3889" s="13"/>
      <c r="N3889" s="13"/>
      <c r="O3889" s="13"/>
      <c r="P3889" s="13"/>
      <c r="Q3889" s="13"/>
      <c r="R3889" s="13"/>
      <c r="S3889" s="13"/>
      <c r="T3889" s="13"/>
      <c r="U3889" s="13"/>
      <c r="V3889" s="13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80"/>
    </row>
    <row r="3890" spans="2:35" x14ac:dyDescent="0.2">
      <c r="B3890" s="13"/>
      <c r="C3890" s="13"/>
      <c r="D3890" s="13"/>
      <c r="E3890" s="13"/>
      <c r="F3890" s="13"/>
      <c r="G3890" s="13"/>
      <c r="H3890" s="13"/>
      <c r="I3890" s="13"/>
      <c r="J3890" s="13"/>
      <c r="K3890" s="13"/>
      <c r="L3890" s="13"/>
      <c r="M3890" s="13"/>
      <c r="N3890" s="13"/>
      <c r="O3890" s="13"/>
      <c r="P3890" s="13"/>
      <c r="Q3890" s="13"/>
      <c r="R3890" s="13"/>
      <c r="S3890" s="13"/>
      <c r="T3890" s="13"/>
      <c r="U3890" s="13"/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80"/>
    </row>
    <row r="3891" spans="2:35" x14ac:dyDescent="0.2">
      <c r="B3891" s="13"/>
      <c r="C3891" s="13"/>
      <c r="D3891" s="13"/>
      <c r="E3891" s="13"/>
      <c r="F3891" s="13"/>
      <c r="G3891" s="13"/>
      <c r="H3891" s="13"/>
      <c r="I3891" s="13"/>
      <c r="J3891" s="13"/>
      <c r="K3891" s="13"/>
      <c r="L3891" s="13"/>
      <c r="M3891" s="13"/>
      <c r="N3891" s="13"/>
      <c r="O3891" s="13"/>
      <c r="P3891" s="13"/>
      <c r="Q3891" s="13"/>
      <c r="R3891" s="13"/>
      <c r="S3891" s="13"/>
      <c r="T3891" s="13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80"/>
    </row>
    <row r="3892" spans="2:35" x14ac:dyDescent="0.2">
      <c r="B3892" s="13"/>
      <c r="C3892" s="13"/>
      <c r="D3892" s="13"/>
      <c r="E3892" s="13"/>
      <c r="F3892" s="13"/>
      <c r="G3892" s="13"/>
      <c r="H3892" s="13"/>
      <c r="I3892" s="13"/>
      <c r="J3892" s="13"/>
      <c r="K3892" s="13"/>
      <c r="L3892" s="13"/>
      <c r="M3892" s="13"/>
      <c r="N3892" s="13"/>
      <c r="O3892" s="13"/>
      <c r="P3892" s="13"/>
      <c r="Q3892" s="13"/>
      <c r="R3892" s="13"/>
      <c r="S3892" s="13"/>
      <c r="T3892" s="13"/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80"/>
    </row>
    <row r="3893" spans="2:35" x14ac:dyDescent="0.2">
      <c r="B3893" s="13"/>
      <c r="C3893" s="13"/>
      <c r="D3893" s="13"/>
      <c r="E3893" s="13"/>
      <c r="F3893" s="13"/>
      <c r="G3893" s="13"/>
      <c r="H3893" s="13"/>
      <c r="I3893" s="13"/>
      <c r="J3893" s="13"/>
      <c r="K3893" s="13"/>
      <c r="L3893" s="13"/>
      <c r="M3893" s="13"/>
      <c r="N3893" s="13"/>
      <c r="O3893" s="13"/>
      <c r="P3893" s="13"/>
      <c r="Q3893" s="13"/>
      <c r="R3893" s="13"/>
      <c r="S3893" s="13"/>
      <c r="T3893" s="13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80"/>
    </row>
    <row r="3894" spans="2:35" x14ac:dyDescent="0.2">
      <c r="B3894" s="13"/>
      <c r="C3894" s="13"/>
      <c r="D3894" s="13"/>
      <c r="E3894" s="13"/>
      <c r="F3894" s="13"/>
      <c r="G3894" s="13"/>
      <c r="H3894" s="13"/>
      <c r="I3894" s="13"/>
      <c r="J3894" s="13"/>
      <c r="K3894" s="13"/>
      <c r="L3894" s="13"/>
      <c r="M3894" s="13"/>
      <c r="N3894" s="13"/>
      <c r="O3894" s="13"/>
      <c r="P3894" s="13"/>
      <c r="Q3894" s="13"/>
      <c r="R3894" s="13"/>
      <c r="S3894" s="13"/>
      <c r="T3894" s="13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80"/>
    </row>
    <row r="3895" spans="2:35" x14ac:dyDescent="0.2">
      <c r="B3895" s="13"/>
      <c r="C3895" s="13"/>
      <c r="D3895" s="13"/>
      <c r="E3895" s="13"/>
      <c r="F3895" s="13"/>
      <c r="G3895" s="13"/>
      <c r="H3895" s="13"/>
      <c r="I3895" s="13"/>
      <c r="J3895" s="13"/>
      <c r="K3895" s="13"/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80"/>
    </row>
    <row r="3896" spans="2:35" x14ac:dyDescent="0.2">
      <c r="B3896" s="13"/>
      <c r="C3896" s="13"/>
      <c r="D3896" s="13"/>
      <c r="E3896" s="13"/>
      <c r="F3896" s="13"/>
      <c r="G3896" s="13"/>
      <c r="H3896" s="13"/>
      <c r="I3896" s="13"/>
      <c r="J3896" s="13"/>
      <c r="K3896" s="13"/>
      <c r="L3896" s="13"/>
      <c r="M3896" s="13"/>
      <c r="N3896" s="13"/>
      <c r="O3896" s="13"/>
      <c r="P3896" s="13"/>
      <c r="Q3896" s="13"/>
      <c r="R3896" s="13"/>
      <c r="S3896" s="13"/>
      <c r="T3896" s="13"/>
      <c r="U3896" s="13"/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80"/>
    </row>
    <row r="3897" spans="2:35" x14ac:dyDescent="0.2">
      <c r="B3897" s="13"/>
      <c r="C3897" s="13"/>
      <c r="D3897" s="13"/>
      <c r="E3897" s="13"/>
      <c r="F3897" s="13"/>
      <c r="G3897" s="13"/>
      <c r="H3897" s="13"/>
      <c r="I3897" s="13"/>
      <c r="J3897" s="13"/>
      <c r="K3897" s="13"/>
      <c r="L3897" s="13"/>
      <c r="M3897" s="13"/>
      <c r="N3897" s="13"/>
      <c r="O3897" s="13"/>
      <c r="P3897" s="13"/>
      <c r="Q3897" s="13"/>
      <c r="R3897" s="13"/>
      <c r="S3897" s="13"/>
      <c r="T3897" s="13"/>
      <c r="U3897" s="13"/>
      <c r="V3897" s="13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80"/>
    </row>
    <row r="3898" spans="2:35" x14ac:dyDescent="0.2">
      <c r="B3898" s="13"/>
      <c r="C3898" s="13"/>
      <c r="D3898" s="13"/>
      <c r="E3898" s="13"/>
      <c r="F3898" s="13"/>
      <c r="G3898" s="13"/>
      <c r="H3898" s="13"/>
      <c r="I3898" s="13"/>
      <c r="J3898" s="13"/>
      <c r="K3898" s="13"/>
      <c r="L3898" s="13"/>
      <c r="M3898" s="13"/>
      <c r="N3898" s="13"/>
      <c r="O3898" s="13"/>
      <c r="P3898" s="13"/>
      <c r="Q3898" s="13"/>
      <c r="R3898" s="13"/>
      <c r="S3898" s="13"/>
      <c r="T3898" s="13"/>
      <c r="U3898" s="13"/>
      <c r="V3898" s="13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80"/>
    </row>
    <row r="3899" spans="2:35" x14ac:dyDescent="0.2">
      <c r="B3899" s="13"/>
      <c r="C3899" s="13"/>
      <c r="D3899" s="13"/>
      <c r="E3899" s="13"/>
      <c r="F3899" s="13"/>
      <c r="G3899" s="13"/>
      <c r="H3899" s="13"/>
      <c r="I3899" s="13"/>
      <c r="J3899" s="13"/>
      <c r="K3899" s="13"/>
      <c r="L3899" s="13"/>
      <c r="M3899" s="13"/>
      <c r="N3899" s="13"/>
      <c r="O3899" s="13"/>
      <c r="P3899" s="13"/>
      <c r="Q3899" s="13"/>
      <c r="R3899" s="13"/>
      <c r="S3899" s="13"/>
      <c r="T3899" s="13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80"/>
    </row>
    <row r="3900" spans="2:35" x14ac:dyDescent="0.2">
      <c r="B3900" s="13"/>
      <c r="C3900" s="13"/>
      <c r="D3900" s="13"/>
      <c r="E3900" s="13"/>
      <c r="F3900" s="13"/>
      <c r="G3900" s="13"/>
      <c r="H3900" s="13"/>
      <c r="I3900" s="13"/>
      <c r="J3900" s="13"/>
      <c r="K3900" s="13"/>
      <c r="L3900" s="13"/>
      <c r="M3900" s="13"/>
      <c r="N3900" s="13"/>
      <c r="O3900" s="13"/>
      <c r="P3900" s="13"/>
      <c r="Q3900" s="13"/>
      <c r="R3900" s="13"/>
      <c r="S3900" s="13"/>
      <c r="T3900" s="13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80"/>
    </row>
    <row r="3901" spans="2:35" x14ac:dyDescent="0.2">
      <c r="B3901" s="13"/>
      <c r="C3901" s="13"/>
      <c r="D3901" s="13"/>
      <c r="E3901" s="13"/>
      <c r="F3901" s="13"/>
      <c r="G3901" s="13"/>
      <c r="H3901" s="13"/>
      <c r="I3901" s="13"/>
      <c r="J3901" s="13"/>
      <c r="K3901" s="13"/>
      <c r="L3901" s="13"/>
      <c r="M3901" s="13"/>
      <c r="N3901" s="13"/>
      <c r="O3901" s="13"/>
      <c r="P3901" s="13"/>
      <c r="Q3901" s="13"/>
      <c r="R3901" s="13"/>
      <c r="S3901" s="13"/>
      <c r="T3901" s="13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80"/>
    </row>
    <row r="3902" spans="2:35" x14ac:dyDescent="0.2">
      <c r="B3902" s="13"/>
      <c r="C3902" s="13"/>
      <c r="D3902" s="13"/>
      <c r="E3902" s="13"/>
      <c r="F3902" s="13"/>
      <c r="G3902" s="13"/>
      <c r="H3902" s="13"/>
      <c r="I3902" s="13"/>
      <c r="J3902" s="13"/>
      <c r="K3902" s="13"/>
      <c r="L3902" s="13"/>
      <c r="M3902" s="13"/>
      <c r="N3902" s="13"/>
      <c r="O3902" s="13"/>
      <c r="P3902" s="13"/>
      <c r="Q3902" s="13"/>
      <c r="R3902" s="13"/>
      <c r="S3902" s="13"/>
      <c r="T3902" s="13"/>
      <c r="U3902" s="13"/>
      <c r="V3902" s="13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80"/>
    </row>
    <row r="3903" spans="2:35" x14ac:dyDescent="0.2">
      <c r="B3903" s="13"/>
      <c r="C3903" s="13"/>
      <c r="D3903" s="13"/>
      <c r="E3903" s="13"/>
      <c r="F3903" s="13"/>
      <c r="G3903" s="13"/>
      <c r="H3903" s="13"/>
      <c r="I3903" s="13"/>
      <c r="J3903" s="13"/>
      <c r="K3903" s="13"/>
      <c r="L3903" s="13"/>
      <c r="M3903" s="13"/>
      <c r="N3903" s="13"/>
      <c r="O3903" s="13"/>
      <c r="P3903" s="13"/>
      <c r="Q3903" s="13"/>
      <c r="R3903" s="13"/>
      <c r="S3903" s="13"/>
      <c r="T3903" s="13"/>
      <c r="U3903" s="13"/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80"/>
    </row>
    <row r="3904" spans="2:35" x14ac:dyDescent="0.2">
      <c r="B3904" s="13"/>
      <c r="C3904" s="13"/>
      <c r="D3904" s="13"/>
      <c r="E3904" s="13"/>
      <c r="F3904" s="13"/>
      <c r="G3904" s="13"/>
      <c r="H3904" s="13"/>
      <c r="I3904" s="13"/>
      <c r="J3904" s="13"/>
      <c r="K3904" s="13"/>
      <c r="L3904" s="13"/>
      <c r="M3904" s="13"/>
      <c r="N3904" s="13"/>
      <c r="O3904" s="13"/>
      <c r="P3904" s="13"/>
      <c r="Q3904" s="13"/>
      <c r="R3904" s="13"/>
      <c r="S3904" s="13"/>
      <c r="T3904" s="13"/>
      <c r="U3904" s="13"/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80"/>
    </row>
    <row r="3905" spans="2:35" x14ac:dyDescent="0.2">
      <c r="B3905" s="13"/>
      <c r="C3905" s="13"/>
      <c r="D3905" s="13"/>
      <c r="E3905" s="13"/>
      <c r="F3905" s="13"/>
      <c r="G3905" s="13"/>
      <c r="H3905" s="13"/>
      <c r="I3905" s="13"/>
      <c r="J3905" s="13"/>
      <c r="K3905" s="13"/>
      <c r="L3905" s="13"/>
      <c r="M3905" s="13"/>
      <c r="N3905" s="13"/>
      <c r="O3905" s="13"/>
      <c r="P3905" s="13"/>
      <c r="Q3905" s="13"/>
      <c r="R3905" s="13"/>
      <c r="S3905" s="13"/>
      <c r="T3905" s="13"/>
      <c r="U3905" s="13"/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80"/>
    </row>
    <row r="3906" spans="2:35" x14ac:dyDescent="0.2">
      <c r="B3906" s="13"/>
      <c r="C3906" s="13"/>
      <c r="D3906" s="13"/>
      <c r="E3906" s="13"/>
      <c r="F3906" s="13"/>
      <c r="G3906" s="13"/>
      <c r="H3906" s="13"/>
      <c r="I3906" s="13"/>
      <c r="J3906" s="13"/>
      <c r="K3906" s="13"/>
      <c r="L3906" s="13"/>
      <c r="M3906" s="13"/>
      <c r="N3906" s="13"/>
      <c r="O3906" s="13"/>
      <c r="P3906" s="13"/>
      <c r="Q3906" s="13"/>
      <c r="R3906" s="13"/>
      <c r="S3906" s="13"/>
      <c r="T3906" s="13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80"/>
    </row>
    <row r="3907" spans="2:35" x14ac:dyDescent="0.2">
      <c r="B3907" s="13"/>
      <c r="C3907" s="13"/>
      <c r="D3907" s="13"/>
      <c r="E3907" s="13"/>
      <c r="F3907" s="13"/>
      <c r="G3907" s="13"/>
      <c r="H3907" s="13"/>
      <c r="I3907" s="13"/>
      <c r="J3907" s="13"/>
      <c r="K3907" s="13"/>
      <c r="L3907" s="13"/>
      <c r="M3907" s="13"/>
      <c r="N3907" s="13"/>
      <c r="O3907" s="13"/>
      <c r="P3907" s="13"/>
      <c r="Q3907" s="13"/>
      <c r="R3907" s="13"/>
      <c r="S3907" s="13"/>
      <c r="T3907" s="13"/>
      <c r="U3907" s="13"/>
      <c r="V3907" s="13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80"/>
    </row>
    <row r="3908" spans="2:35" x14ac:dyDescent="0.2">
      <c r="B3908" s="13"/>
      <c r="C3908" s="13"/>
      <c r="D3908" s="13"/>
      <c r="E3908" s="13"/>
      <c r="F3908" s="13"/>
      <c r="G3908" s="13"/>
      <c r="H3908" s="13"/>
      <c r="I3908" s="13"/>
      <c r="J3908" s="13"/>
      <c r="K3908" s="13"/>
      <c r="L3908" s="13"/>
      <c r="M3908" s="13"/>
      <c r="N3908" s="13"/>
      <c r="O3908" s="13"/>
      <c r="P3908" s="13"/>
      <c r="Q3908" s="13"/>
      <c r="R3908" s="13"/>
      <c r="S3908" s="13"/>
      <c r="T3908" s="13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80"/>
    </row>
    <row r="3909" spans="2:35" x14ac:dyDescent="0.2">
      <c r="B3909" s="13"/>
      <c r="C3909" s="13"/>
      <c r="D3909" s="13"/>
      <c r="E3909" s="13"/>
      <c r="F3909" s="13"/>
      <c r="G3909" s="13"/>
      <c r="H3909" s="13"/>
      <c r="I3909" s="13"/>
      <c r="J3909" s="13"/>
      <c r="K3909" s="13"/>
      <c r="L3909" s="13"/>
      <c r="M3909" s="13"/>
      <c r="N3909" s="13"/>
      <c r="O3909" s="13"/>
      <c r="P3909" s="13"/>
      <c r="Q3909" s="13"/>
      <c r="R3909" s="13"/>
      <c r="S3909" s="13"/>
      <c r="T3909" s="13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80"/>
    </row>
    <row r="3910" spans="2:35" x14ac:dyDescent="0.2">
      <c r="B3910" s="13"/>
      <c r="C3910" s="13"/>
      <c r="D3910" s="13"/>
      <c r="E3910" s="13"/>
      <c r="F3910" s="13"/>
      <c r="G3910" s="13"/>
      <c r="H3910" s="13"/>
      <c r="I3910" s="13"/>
      <c r="J3910" s="13"/>
      <c r="K3910" s="13"/>
      <c r="L3910" s="13"/>
      <c r="M3910" s="13"/>
      <c r="N3910" s="13"/>
      <c r="O3910" s="13"/>
      <c r="P3910" s="13"/>
      <c r="Q3910" s="13"/>
      <c r="R3910" s="13"/>
      <c r="S3910" s="13"/>
      <c r="T3910" s="13"/>
      <c r="U3910" s="13"/>
      <c r="V3910" s="13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80"/>
    </row>
    <row r="3911" spans="2:35" x14ac:dyDescent="0.2">
      <c r="B3911" s="13"/>
      <c r="C3911" s="13"/>
      <c r="D3911" s="13"/>
      <c r="E3911" s="13"/>
      <c r="F3911" s="13"/>
      <c r="G3911" s="13"/>
      <c r="H3911" s="13"/>
      <c r="I3911" s="13"/>
      <c r="J3911" s="13"/>
      <c r="K3911" s="13"/>
      <c r="L3911" s="13"/>
      <c r="M3911" s="13"/>
      <c r="N3911" s="13"/>
      <c r="O3911" s="13"/>
      <c r="P3911" s="13"/>
      <c r="Q3911" s="13"/>
      <c r="R3911" s="13"/>
      <c r="S3911" s="13"/>
      <c r="T3911" s="13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80"/>
    </row>
    <row r="3912" spans="2:35" x14ac:dyDescent="0.2">
      <c r="B3912" s="13"/>
      <c r="C3912" s="13"/>
      <c r="D3912" s="13"/>
      <c r="E3912" s="13"/>
      <c r="F3912" s="13"/>
      <c r="G3912" s="13"/>
      <c r="H3912" s="13"/>
      <c r="I3912" s="13"/>
      <c r="J3912" s="13"/>
      <c r="K3912" s="13"/>
      <c r="L3912" s="13"/>
      <c r="M3912" s="13"/>
      <c r="N3912" s="13"/>
      <c r="O3912" s="13"/>
      <c r="P3912" s="13"/>
      <c r="Q3912" s="13"/>
      <c r="R3912" s="13"/>
      <c r="S3912" s="13"/>
      <c r="T3912" s="13"/>
      <c r="U3912" s="13"/>
      <c r="V3912" s="13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80"/>
    </row>
    <row r="3913" spans="2:35" x14ac:dyDescent="0.2">
      <c r="B3913" s="13"/>
      <c r="C3913" s="13"/>
      <c r="D3913" s="13"/>
      <c r="E3913" s="13"/>
      <c r="F3913" s="13"/>
      <c r="G3913" s="13"/>
      <c r="H3913" s="13"/>
      <c r="I3913" s="13"/>
      <c r="J3913" s="13"/>
      <c r="K3913" s="13"/>
      <c r="L3913" s="13"/>
      <c r="M3913" s="13"/>
      <c r="N3913" s="13"/>
      <c r="O3913" s="13"/>
      <c r="P3913" s="13"/>
      <c r="Q3913" s="13"/>
      <c r="R3913" s="13"/>
      <c r="S3913" s="13"/>
      <c r="T3913" s="13"/>
      <c r="U3913" s="13"/>
      <c r="V3913" s="13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80"/>
    </row>
    <row r="3914" spans="2:35" x14ac:dyDescent="0.2">
      <c r="B3914" s="13"/>
      <c r="C3914" s="13"/>
      <c r="D3914" s="13"/>
      <c r="E3914" s="13"/>
      <c r="F3914" s="13"/>
      <c r="G3914" s="13"/>
      <c r="H3914" s="13"/>
      <c r="I3914" s="13"/>
      <c r="J3914" s="13"/>
      <c r="K3914" s="13"/>
      <c r="L3914" s="13"/>
      <c r="M3914" s="13"/>
      <c r="N3914" s="13"/>
      <c r="O3914" s="13"/>
      <c r="P3914" s="13"/>
      <c r="Q3914" s="13"/>
      <c r="R3914" s="13"/>
      <c r="S3914" s="13"/>
      <c r="T3914" s="13"/>
      <c r="U3914" s="13"/>
      <c r="V3914" s="13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80"/>
    </row>
    <row r="3915" spans="2:35" x14ac:dyDescent="0.2">
      <c r="B3915" s="13"/>
      <c r="C3915" s="13"/>
      <c r="D3915" s="13"/>
      <c r="E3915" s="13"/>
      <c r="F3915" s="13"/>
      <c r="G3915" s="13"/>
      <c r="H3915" s="13"/>
      <c r="I3915" s="13"/>
      <c r="J3915" s="13"/>
      <c r="K3915" s="13"/>
      <c r="L3915" s="13"/>
      <c r="M3915" s="13"/>
      <c r="N3915" s="13"/>
      <c r="O3915" s="13"/>
      <c r="P3915" s="13"/>
      <c r="Q3915" s="13"/>
      <c r="R3915" s="13"/>
      <c r="S3915" s="13"/>
      <c r="T3915" s="13"/>
      <c r="U3915" s="13"/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80"/>
    </row>
    <row r="3916" spans="2:35" x14ac:dyDescent="0.2">
      <c r="B3916" s="13"/>
      <c r="C3916" s="13"/>
      <c r="D3916" s="13"/>
      <c r="E3916" s="13"/>
      <c r="F3916" s="13"/>
      <c r="G3916" s="13"/>
      <c r="H3916" s="13"/>
      <c r="I3916" s="13"/>
      <c r="J3916" s="13"/>
      <c r="K3916" s="13"/>
      <c r="L3916" s="13"/>
      <c r="M3916" s="13"/>
      <c r="N3916" s="13"/>
      <c r="O3916" s="13"/>
      <c r="P3916" s="13"/>
      <c r="Q3916" s="13"/>
      <c r="R3916" s="13"/>
      <c r="S3916" s="13"/>
      <c r="T3916" s="13"/>
      <c r="U3916" s="13"/>
      <c r="V3916" s="13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80"/>
    </row>
    <row r="3917" spans="2:35" x14ac:dyDescent="0.2">
      <c r="B3917" s="13"/>
      <c r="C3917" s="13"/>
      <c r="D3917" s="13"/>
      <c r="E3917" s="13"/>
      <c r="F3917" s="13"/>
      <c r="G3917" s="13"/>
      <c r="H3917" s="13"/>
      <c r="I3917" s="13"/>
      <c r="J3917" s="13"/>
      <c r="K3917" s="13"/>
      <c r="L3917" s="13"/>
      <c r="M3917" s="13"/>
      <c r="N3917" s="13"/>
      <c r="O3917" s="13"/>
      <c r="P3917" s="13"/>
      <c r="Q3917" s="13"/>
      <c r="R3917" s="13"/>
      <c r="S3917" s="13"/>
      <c r="T3917" s="13"/>
      <c r="U3917" s="13"/>
      <c r="V3917" s="13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80"/>
    </row>
    <row r="3918" spans="2:35" x14ac:dyDescent="0.2">
      <c r="B3918" s="13"/>
      <c r="C3918" s="13"/>
      <c r="D3918" s="13"/>
      <c r="E3918" s="13"/>
      <c r="F3918" s="13"/>
      <c r="G3918" s="13"/>
      <c r="H3918" s="13"/>
      <c r="I3918" s="13"/>
      <c r="J3918" s="13"/>
      <c r="K3918" s="13"/>
      <c r="L3918" s="13"/>
      <c r="M3918" s="13"/>
      <c r="N3918" s="13"/>
      <c r="O3918" s="13"/>
      <c r="P3918" s="13"/>
      <c r="Q3918" s="13"/>
      <c r="R3918" s="13"/>
      <c r="S3918" s="13"/>
      <c r="T3918" s="13"/>
      <c r="U3918" s="13"/>
      <c r="V3918" s="13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80"/>
    </row>
    <row r="3919" spans="2:35" x14ac:dyDescent="0.2">
      <c r="B3919" s="13"/>
      <c r="C3919" s="13"/>
      <c r="D3919" s="13"/>
      <c r="E3919" s="13"/>
      <c r="F3919" s="13"/>
      <c r="G3919" s="13"/>
      <c r="H3919" s="13"/>
      <c r="I3919" s="13"/>
      <c r="J3919" s="13"/>
      <c r="K3919" s="13"/>
      <c r="L3919" s="13"/>
      <c r="M3919" s="13"/>
      <c r="N3919" s="13"/>
      <c r="O3919" s="13"/>
      <c r="P3919" s="13"/>
      <c r="Q3919" s="13"/>
      <c r="R3919" s="13"/>
      <c r="S3919" s="13"/>
      <c r="T3919" s="13"/>
      <c r="U3919" s="13"/>
      <c r="V3919" s="13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80"/>
    </row>
    <row r="3920" spans="2:35" x14ac:dyDescent="0.2">
      <c r="B3920" s="13"/>
      <c r="C3920" s="13"/>
      <c r="D3920" s="13"/>
      <c r="E3920" s="13"/>
      <c r="F3920" s="13"/>
      <c r="G3920" s="13"/>
      <c r="H3920" s="13"/>
      <c r="I3920" s="13"/>
      <c r="J3920" s="13"/>
      <c r="K3920" s="13"/>
      <c r="L3920" s="13"/>
      <c r="M3920" s="13"/>
      <c r="N3920" s="13"/>
      <c r="O3920" s="13"/>
      <c r="P3920" s="13"/>
      <c r="Q3920" s="13"/>
      <c r="R3920" s="13"/>
      <c r="S3920" s="13"/>
      <c r="T3920" s="13"/>
      <c r="U3920" s="13"/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80"/>
    </row>
    <row r="3921" spans="2:35" x14ac:dyDescent="0.2">
      <c r="B3921" s="13"/>
      <c r="C3921" s="13"/>
      <c r="D3921" s="13"/>
      <c r="E3921" s="13"/>
      <c r="F3921" s="13"/>
      <c r="G3921" s="13"/>
      <c r="H3921" s="13"/>
      <c r="I3921" s="13"/>
      <c r="J3921" s="13"/>
      <c r="K3921" s="13"/>
      <c r="L3921" s="13"/>
      <c r="M3921" s="13"/>
      <c r="N3921" s="13"/>
      <c r="O3921" s="13"/>
      <c r="P3921" s="13"/>
      <c r="Q3921" s="13"/>
      <c r="R3921" s="13"/>
      <c r="S3921" s="13"/>
      <c r="T3921" s="13"/>
      <c r="U3921" s="13"/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80"/>
    </row>
    <row r="3922" spans="2:35" x14ac:dyDescent="0.2">
      <c r="B3922" s="13"/>
      <c r="C3922" s="13"/>
      <c r="D3922" s="13"/>
      <c r="E3922" s="13"/>
      <c r="F3922" s="13"/>
      <c r="G3922" s="13"/>
      <c r="H3922" s="13"/>
      <c r="I3922" s="13"/>
      <c r="J3922" s="13"/>
      <c r="K3922" s="13"/>
      <c r="L3922" s="13"/>
      <c r="M3922" s="13"/>
      <c r="N3922" s="13"/>
      <c r="O3922" s="13"/>
      <c r="P3922" s="13"/>
      <c r="Q3922" s="13"/>
      <c r="R3922" s="13"/>
      <c r="S3922" s="13"/>
      <c r="T3922" s="13"/>
      <c r="U3922" s="13"/>
      <c r="V3922" s="13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80"/>
    </row>
    <row r="3923" spans="2:35" x14ac:dyDescent="0.2">
      <c r="B3923" s="13"/>
      <c r="C3923" s="13"/>
      <c r="D3923" s="13"/>
      <c r="E3923" s="13"/>
      <c r="F3923" s="13"/>
      <c r="G3923" s="13"/>
      <c r="H3923" s="13"/>
      <c r="I3923" s="13"/>
      <c r="J3923" s="13"/>
      <c r="K3923" s="13"/>
      <c r="L3923" s="13"/>
      <c r="M3923" s="13"/>
      <c r="N3923" s="13"/>
      <c r="O3923" s="13"/>
      <c r="P3923" s="13"/>
      <c r="Q3923" s="13"/>
      <c r="R3923" s="13"/>
      <c r="S3923" s="13"/>
      <c r="T3923" s="13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80"/>
    </row>
    <row r="3924" spans="2:35" x14ac:dyDescent="0.2">
      <c r="B3924" s="13"/>
      <c r="C3924" s="13"/>
      <c r="D3924" s="13"/>
      <c r="E3924" s="13"/>
      <c r="F3924" s="13"/>
      <c r="G3924" s="13"/>
      <c r="H3924" s="13"/>
      <c r="I3924" s="13"/>
      <c r="J3924" s="13"/>
      <c r="K3924" s="13"/>
      <c r="L3924" s="13"/>
      <c r="M3924" s="13"/>
      <c r="N3924" s="13"/>
      <c r="O3924" s="13"/>
      <c r="P3924" s="13"/>
      <c r="Q3924" s="13"/>
      <c r="R3924" s="13"/>
      <c r="S3924" s="13"/>
      <c r="T3924" s="13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80"/>
    </row>
    <row r="3925" spans="2:35" x14ac:dyDescent="0.2">
      <c r="B3925" s="13"/>
      <c r="C3925" s="13"/>
      <c r="D3925" s="13"/>
      <c r="E3925" s="13"/>
      <c r="F3925" s="13"/>
      <c r="G3925" s="13"/>
      <c r="H3925" s="13"/>
      <c r="I3925" s="13"/>
      <c r="J3925" s="13"/>
      <c r="K3925" s="13"/>
      <c r="L3925" s="13"/>
      <c r="M3925" s="13"/>
      <c r="N3925" s="13"/>
      <c r="O3925" s="13"/>
      <c r="P3925" s="13"/>
      <c r="Q3925" s="13"/>
      <c r="R3925" s="13"/>
      <c r="S3925" s="13"/>
      <c r="T3925" s="13"/>
      <c r="U3925" s="13"/>
      <c r="V3925" s="13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80"/>
    </row>
    <row r="3926" spans="2:35" x14ac:dyDescent="0.2">
      <c r="B3926" s="13"/>
      <c r="C3926" s="13"/>
      <c r="D3926" s="13"/>
      <c r="E3926" s="13"/>
      <c r="F3926" s="13"/>
      <c r="G3926" s="13"/>
      <c r="H3926" s="13"/>
      <c r="I3926" s="13"/>
      <c r="J3926" s="13"/>
      <c r="K3926" s="13"/>
      <c r="L3926" s="13"/>
      <c r="M3926" s="13"/>
      <c r="N3926" s="13"/>
      <c r="O3926" s="13"/>
      <c r="P3926" s="13"/>
      <c r="Q3926" s="13"/>
      <c r="R3926" s="13"/>
      <c r="S3926" s="13"/>
      <c r="T3926" s="13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80"/>
    </row>
    <row r="3927" spans="2:35" x14ac:dyDescent="0.2">
      <c r="B3927" s="13"/>
      <c r="C3927" s="13"/>
      <c r="D3927" s="13"/>
      <c r="E3927" s="13"/>
      <c r="F3927" s="13"/>
      <c r="G3927" s="13"/>
      <c r="H3927" s="13"/>
      <c r="I3927" s="13"/>
      <c r="J3927" s="13"/>
      <c r="K3927" s="13"/>
      <c r="L3927" s="13"/>
      <c r="M3927" s="13"/>
      <c r="N3927" s="13"/>
      <c r="O3927" s="13"/>
      <c r="P3927" s="13"/>
      <c r="Q3927" s="13"/>
      <c r="R3927" s="13"/>
      <c r="S3927" s="13"/>
      <c r="T3927" s="13"/>
      <c r="U3927" s="13"/>
      <c r="V3927" s="13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80"/>
    </row>
    <row r="3928" spans="2:35" x14ac:dyDescent="0.2">
      <c r="B3928" s="13"/>
      <c r="C3928" s="13"/>
      <c r="D3928" s="13"/>
      <c r="E3928" s="13"/>
      <c r="F3928" s="13"/>
      <c r="G3928" s="13"/>
      <c r="H3928" s="13"/>
      <c r="I3928" s="13"/>
      <c r="J3928" s="13"/>
      <c r="K3928" s="13"/>
      <c r="L3928" s="13"/>
      <c r="M3928" s="13"/>
      <c r="N3928" s="13"/>
      <c r="O3928" s="13"/>
      <c r="P3928" s="13"/>
      <c r="Q3928" s="13"/>
      <c r="R3928" s="13"/>
      <c r="S3928" s="13"/>
      <c r="T3928" s="13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80"/>
    </row>
    <row r="3929" spans="2:35" x14ac:dyDescent="0.2">
      <c r="B3929" s="13"/>
      <c r="C3929" s="13"/>
      <c r="D3929" s="13"/>
      <c r="E3929" s="13"/>
      <c r="F3929" s="13"/>
      <c r="G3929" s="13"/>
      <c r="H3929" s="13"/>
      <c r="I3929" s="13"/>
      <c r="J3929" s="13"/>
      <c r="K3929" s="13"/>
      <c r="L3929" s="13"/>
      <c r="M3929" s="13"/>
      <c r="N3929" s="13"/>
      <c r="O3929" s="13"/>
      <c r="P3929" s="13"/>
      <c r="Q3929" s="13"/>
      <c r="R3929" s="13"/>
      <c r="S3929" s="13"/>
      <c r="T3929" s="13"/>
      <c r="U3929" s="13"/>
      <c r="V3929" s="13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80"/>
    </row>
    <row r="3930" spans="2:35" x14ac:dyDescent="0.2">
      <c r="B3930" s="13"/>
      <c r="C3930" s="13"/>
      <c r="D3930" s="13"/>
      <c r="E3930" s="13"/>
      <c r="F3930" s="13"/>
      <c r="G3930" s="13"/>
      <c r="H3930" s="13"/>
      <c r="I3930" s="13"/>
      <c r="J3930" s="13"/>
      <c r="K3930" s="13"/>
      <c r="L3930" s="13"/>
      <c r="M3930" s="13"/>
      <c r="N3930" s="13"/>
      <c r="O3930" s="13"/>
      <c r="P3930" s="13"/>
      <c r="Q3930" s="13"/>
      <c r="R3930" s="13"/>
      <c r="S3930" s="13"/>
      <c r="T3930" s="13"/>
      <c r="U3930" s="13"/>
      <c r="V3930" s="13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80"/>
    </row>
    <row r="3931" spans="2:35" x14ac:dyDescent="0.2">
      <c r="B3931" s="13"/>
      <c r="C3931" s="13"/>
      <c r="D3931" s="13"/>
      <c r="E3931" s="13"/>
      <c r="F3931" s="13"/>
      <c r="G3931" s="13"/>
      <c r="H3931" s="13"/>
      <c r="I3931" s="13"/>
      <c r="J3931" s="13"/>
      <c r="K3931" s="13"/>
      <c r="L3931" s="13"/>
      <c r="M3931" s="13"/>
      <c r="N3931" s="13"/>
      <c r="O3931" s="13"/>
      <c r="P3931" s="13"/>
      <c r="Q3931" s="13"/>
      <c r="R3931" s="13"/>
      <c r="S3931" s="13"/>
      <c r="T3931" s="13"/>
      <c r="U3931" s="13"/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80"/>
    </row>
    <row r="3932" spans="2:35" x14ac:dyDescent="0.2">
      <c r="B3932" s="13"/>
      <c r="C3932" s="13"/>
      <c r="D3932" s="13"/>
      <c r="E3932" s="13"/>
      <c r="F3932" s="13"/>
      <c r="G3932" s="13"/>
      <c r="H3932" s="13"/>
      <c r="I3932" s="13"/>
      <c r="J3932" s="13"/>
      <c r="K3932" s="13"/>
      <c r="L3932" s="13"/>
      <c r="M3932" s="13"/>
      <c r="N3932" s="13"/>
      <c r="O3932" s="13"/>
      <c r="P3932" s="13"/>
      <c r="Q3932" s="13"/>
      <c r="R3932" s="13"/>
      <c r="S3932" s="13"/>
      <c r="T3932" s="13"/>
      <c r="U3932" s="13"/>
      <c r="V3932" s="13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80"/>
    </row>
    <row r="3933" spans="2:35" x14ac:dyDescent="0.2">
      <c r="B3933" s="13"/>
      <c r="C3933" s="13"/>
      <c r="D3933" s="13"/>
      <c r="E3933" s="13"/>
      <c r="F3933" s="13"/>
      <c r="G3933" s="13"/>
      <c r="H3933" s="13"/>
      <c r="I3933" s="13"/>
      <c r="J3933" s="13"/>
      <c r="K3933" s="13"/>
      <c r="L3933" s="13"/>
      <c r="M3933" s="13"/>
      <c r="N3933" s="13"/>
      <c r="O3933" s="13"/>
      <c r="P3933" s="13"/>
      <c r="Q3933" s="13"/>
      <c r="R3933" s="13"/>
      <c r="S3933" s="13"/>
      <c r="T3933" s="13"/>
      <c r="U3933" s="13"/>
      <c r="V3933" s="13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80"/>
    </row>
    <row r="3934" spans="2:35" x14ac:dyDescent="0.2">
      <c r="B3934" s="13"/>
      <c r="C3934" s="13"/>
      <c r="D3934" s="13"/>
      <c r="E3934" s="13"/>
      <c r="F3934" s="13"/>
      <c r="G3934" s="13"/>
      <c r="H3934" s="13"/>
      <c r="I3934" s="13"/>
      <c r="J3934" s="13"/>
      <c r="K3934" s="13"/>
      <c r="L3934" s="13"/>
      <c r="M3934" s="13"/>
      <c r="N3934" s="13"/>
      <c r="O3934" s="13"/>
      <c r="P3934" s="13"/>
      <c r="Q3934" s="13"/>
      <c r="R3934" s="13"/>
      <c r="S3934" s="13"/>
      <c r="T3934" s="13"/>
      <c r="U3934" s="13"/>
      <c r="V3934" s="13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80"/>
    </row>
    <row r="3935" spans="2:35" x14ac:dyDescent="0.2">
      <c r="B3935" s="13"/>
      <c r="C3935" s="13"/>
      <c r="D3935" s="13"/>
      <c r="E3935" s="13"/>
      <c r="F3935" s="13"/>
      <c r="G3935" s="13"/>
      <c r="H3935" s="13"/>
      <c r="I3935" s="13"/>
      <c r="J3935" s="13"/>
      <c r="K3935" s="13"/>
      <c r="L3935" s="13"/>
      <c r="M3935" s="13"/>
      <c r="N3935" s="13"/>
      <c r="O3935" s="13"/>
      <c r="P3935" s="13"/>
      <c r="Q3935" s="13"/>
      <c r="R3935" s="13"/>
      <c r="S3935" s="13"/>
      <c r="T3935" s="13"/>
      <c r="U3935" s="13"/>
      <c r="V3935" s="13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80"/>
    </row>
    <row r="3936" spans="2:35" x14ac:dyDescent="0.2">
      <c r="B3936" s="13"/>
      <c r="C3936" s="13"/>
      <c r="D3936" s="13"/>
      <c r="E3936" s="13"/>
      <c r="F3936" s="13"/>
      <c r="G3936" s="13"/>
      <c r="H3936" s="13"/>
      <c r="I3936" s="13"/>
      <c r="J3936" s="13"/>
      <c r="K3936" s="13"/>
      <c r="L3936" s="13"/>
      <c r="M3936" s="13"/>
      <c r="N3936" s="13"/>
      <c r="O3936" s="13"/>
      <c r="P3936" s="13"/>
      <c r="Q3936" s="13"/>
      <c r="R3936" s="13"/>
      <c r="S3936" s="13"/>
      <c r="T3936" s="13"/>
      <c r="U3936" s="13"/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80"/>
    </row>
    <row r="3937" spans="2:35" x14ac:dyDescent="0.2">
      <c r="B3937" s="13"/>
      <c r="C3937" s="13"/>
      <c r="D3937" s="13"/>
      <c r="E3937" s="13"/>
      <c r="F3937" s="13"/>
      <c r="G3937" s="13"/>
      <c r="H3937" s="13"/>
      <c r="I3937" s="13"/>
      <c r="J3937" s="13"/>
      <c r="K3937" s="13"/>
      <c r="L3937" s="13"/>
      <c r="M3937" s="13"/>
      <c r="N3937" s="13"/>
      <c r="O3937" s="13"/>
      <c r="P3937" s="13"/>
      <c r="Q3937" s="13"/>
      <c r="R3937" s="13"/>
      <c r="S3937" s="13"/>
      <c r="T3937" s="13"/>
      <c r="U3937" s="13"/>
      <c r="V3937" s="13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80"/>
    </row>
    <row r="3938" spans="2:35" x14ac:dyDescent="0.2">
      <c r="B3938" s="13"/>
      <c r="C3938" s="13"/>
      <c r="D3938" s="13"/>
      <c r="E3938" s="13"/>
      <c r="F3938" s="13"/>
      <c r="G3938" s="13"/>
      <c r="H3938" s="13"/>
      <c r="I3938" s="13"/>
      <c r="J3938" s="13"/>
      <c r="K3938" s="13"/>
      <c r="L3938" s="13"/>
      <c r="M3938" s="13"/>
      <c r="N3938" s="13"/>
      <c r="O3938" s="13"/>
      <c r="P3938" s="13"/>
      <c r="Q3938" s="13"/>
      <c r="R3938" s="13"/>
      <c r="S3938" s="13"/>
      <c r="T3938" s="13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80"/>
    </row>
    <row r="3939" spans="2:35" x14ac:dyDescent="0.2">
      <c r="B3939" s="13"/>
      <c r="C3939" s="13"/>
      <c r="D3939" s="13"/>
      <c r="E3939" s="13"/>
      <c r="F3939" s="13"/>
      <c r="G3939" s="13"/>
      <c r="H3939" s="13"/>
      <c r="I3939" s="13"/>
      <c r="J3939" s="13"/>
      <c r="K3939" s="13"/>
      <c r="L3939" s="13"/>
      <c r="M3939" s="13"/>
      <c r="N3939" s="13"/>
      <c r="O3939" s="13"/>
      <c r="P3939" s="13"/>
      <c r="Q3939" s="13"/>
      <c r="R3939" s="13"/>
      <c r="S3939" s="13"/>
      <c r="T3939" s="13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80"/>
    </row>
    <row r="3940" spans="2:35" x14ac:dyDescent="0.2">
      <c r="B3940" s="13"/>
      <c r="C3940" s="13"/>
      <c r="D3940" s="13"/>
      <c r="E3940" s="13"/>
      <c r="F3940" s="13"/>
      <c r="G3940" s="13"/>
      <c r="H3940" s="13"/>
      <c r="I3940" s="13"/>
      <c r="J3940" s="13"/>
      <c r="K3940" s="13"/>
      <c r="L3940" s="13"/>
      <c r="M3940" s="13"/>
      <c r="N3940" s="13"/>
      <c r="O3940" s="13"/>
      <c r="P3940" s="13"/>
      <c r="Q3940" s="13"/>
      <c r="R3940" s="13"/>
      <c r="S3940" s="13"/>
      <c r="T3940" s="13"/>
      <c r="U3940" s="13"/>
      <c r="V3940" s="13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80"/>
    </row>
    <row r="3941" spans="2:35" x14ac:dyDescent="0.2">
      <c r="B3941" s="13"/>
      <c r="C3941" s="13"/>
      <c r="D3941" s="13"/>
      <c r="E3941" s="13"/>
      <c r="F3941" s="13"/>
      <c r="G3941" s="13"/>
      <c r="H3941" s="13"/>
      <c r="I3941" s="13"/>
      <c r="J3941" s="13"/>
      <c r="K3941" s="13"/>
      <c r="L3941" s="13"/>
      <c r="M3941" s="13"/>
      <c r="N3941" s="13"/>
      <c r="O3941" s="13"/>
      <c r="P3941" s="13"/>
      <c r="Q3941" s="13"/>
      <c r="R3941" s="13"/>
      <c r="S3941" s="13"/>
      <c r="T3941" s="13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80"/>
    </row>
    <row r="3942" spans="2:35" x14ac:dyDescent="0.2">
      <c r="B3942" s="13"/>
      <c r="C3942" s="13"/>
      <c r="D3942" s="13"/>
      <c r="E3942" s="13"/>
      <c r="F3942" s="13"/>
      <c r="G3942" s="13"/>
      <c r="H3942" s="13"/>
      <c r="I3942" s="13"/>
      <c r="J3942" s="13"/>
      <c r="K3942" s="13"/>
      <c r="L3942" s="13"/>
      <c r="M3942" s="13"/>
      <c r="N3942" s="13"/>
      <c r="O3942" s="13"/>
      <c r="P3942" s="13"/>
      <c r="Q3942" s="13"/>
      <c r="R3942" s="13"/>
      <c r="S3942" s="13"/>
      <c r="T3942" s="13"/>
      <c r="U3942" s="13"/>
      <c r="V3942" s="13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80"/>
    </row>
    <row r="3943" spans="2:35" x14ac:dyDescent="0.2">
      <c r="B3943" s="13"/>
      <c r="C3943" s="13"/>
      <c r="D3943" s="13"/>
      <c r="E3943" s="13"/>
      <c r="F3943" s="13"/>
      <c r="G3943" s="13"/>
      <c r="H3943" s="13"/>
      <c r="I3943" s="13"/>
      <c r="J3943" s="13"/>
      <c r="K3943" s="13"/>
      <c r="L3943" s="13"/>
      <c r="M3943" s="13"/>
      <c r="N3943" s="13"/>
      <c r="O3943" s="13"/>
      <c r="P3943" s="13"/>
      <c r="Q3943" s="13"/>
      <c r="R3943" s="13"/>
      <c r="S3943" s="13"/>
      <c r="T3943" s="13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80"/>
    </row>
    <row r="3944" spans="2:35" x14ac:dyDescent="0.2">
      <c r="B3944" s="13"/>
      <c r="C3944" s="13"/>
      <c r="D3944" s="13"/>
      <c r="E3944" s="13"/>
      <c r="F3944" s="13"/>
      <c r="G3944" s="13"/>
      <c r="H3944" s="13"/>
      <c r="I3944" s="13"/>
      <c r="J3944" s="13"/>
      <c r="K3944" s="13"/>
      <c r="L3944" s="13"/>
      <c r="M3944" s="13"/>
      <c r="N3944" s="13"/>
      <c r="O3944" s="13"/>
      <c r="P3944" s="13"/>
      <c r="Q3944" s="13"/>
      <c r="R3944" s="13"/>
      <c r="S3944" s="13"/>
      <c r="T3944" s="13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80"/>
    </row>
    <row r="3945" spans="2:35" x14ac:dyDescent="0.2">
      <c r="B3945" s="13"/>
      <c r="C3945" s="13"/>
      <c r="D3945" s="13"/>
      <c r="E3945" s="13"/>
      <c r="F3945" s="13"/>
      <c r="G3945" s="13"/>
      <c r="H3945" s="13"/>
      <c r="I3945" s="13"/>
      <c r="J3945" s="13"/>
      <c r="K3945" s="13"/>
      <c r="L3945" s="13"/>
      <c r="M3945" s="13"/>
      <c r="N3945" s="13"/>
      <c r="O3945" s="13"/>
      <c r="P3945" s="13"/>
      <c r="Q3945" s="13"/>
      <c r="R3945" s="13"/>
      <c r="S3945" s="13"/>
      <c r="T3945" s="13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80"/>
    </row>
    <row r="3946" spans="2:35" x14ac:dyDescent="0.2">
      <c r="B3946" s="13"/>
      <c r="C3946" s="13"/>
      <c r="D3946" s="13"/>
      <c r="E3946" s="13"/>
      <c r="F3946" s="13"/>
      <c r="G3946" s="13"/>
      <c r="H3946" s="13"/>
      <c r="I3946" s="13"/>
      <c r="J3946" s="13"/>
      <c r="K3946" s="13"/>
      <c r="L3946" s="13"/>
      <c r="M3946" s="13"/>
      <c r="N3946" s="13"/>
      <c r="O3946" s="13"/>
      <c r="P3946" s="13"/>
      <c r="Q3946" s="13"/>
      <c r="R3946" s="13"/>
      <c r="S3946" s="13"/>
      <c r="T3946" s="13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80"/>
    </row>
    <row r="3947" spans="2:35" x14ac:dyDescent="0.2">
      <c r="B3947" s="13"/>
      <c r="C3947" s="13"/>
      <c r="D3947" s="13"/>
      <c r="E3947" s="13"/>
      <c r="F3947" s="13"/>
      <c r="G3947" s="13"/>
      <c r="H3947" s="13"/>
      <c r="I3947" s="13"/>
      <c r="J3947" s="13"/>
      <c r="K3947" s="13"/>
      <c r="L3947" s="13"/>
      <c r="M3947" s="13"/>
      <c r="N3947" s="13"/>
      <c r="O3947" s="13"/>
      <c r="P3947" s="13"/>
      <c r="Q3947" s="13"/>
      <c r="R3947" s="13"/>
      <c r="S3947" s="13"/>
      <c r="T3947" s="13"/>
      <c r="U3947" s="13"/>
      <c r="V3947" s="13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80"/>
    </row>
    <row r="3948" spans="2:35" x14ac:dyDescent="0.2">
      <c r="B3948" s="13"/>
      <c r="C3948" s="13"/>
      <c r="D3948" s="13"/>
      <c r="E3948" s="13"/>
      <c r="F3948" s="13"/>
      <c r="G3948" s="13"/>
      <c r="H3948" s="13"/>
      <c r="I3948" s="13"/>
      <c r="J3948" s="13"/>
      <c r="K3948" s="13"/>
      <c r="L3948" s="13"/>
      <c r="M3948" s="13"/>
      <c r="N3948" s="13"/>
      <c r="O3948" s="13"/>
      <c r="P3948" s="13"/>
      <c r="Q3948" s="13"/>
      <c r="R3948" s="13"/>
      <c r="S3948" s="13"/>
      <c r="T3948" s="13"/>
      <c r="U3948" s="13"/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80"/>
    </row>
    <row r="3949" spans="2:35" x14ac:dyDescent="0.2">
      <c r="B3949" s="13"/>
      <c r="C3949" s="13"/>
      <c r="D3949" s="13"/>
      <c r="E3949" s="13"/>
      <c r="F3949" s="13"/>
      <c r="G3949" s="13"/>
      <c r="H3949" s="13"/>
      <c r="I3949" s="13"/>
      <c r="J3949" s="13"/>
      <c r="K3949" s="13"/>
      <c r="L3949" s="13"/>
      <c r="M3949" s="13"/>
      <c r="N3949" s="13"/>
      <c r="O3949" s="13"/>
      <c r="P3949" s="13"/>
      <c r="Q3949" s="13"/>
      <c r="R3949" s="13"/>
      <c r="S3949" s="13"/>
      <c r="T3949" s="13"/>
      <c r="U3949" s="13"/>
      <c r="V3949" s="13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80"/>
    </row>
    <row r="3950" spans="2:35" x14ac:dyDescent="0.2">
      <c r="B3950" s="13"/>
      <c r="C3950" s="13"/>
      <c r="D3950" s="13"/>
      <c r="E3950" s="13"/>
      <c r="F3950" s="13"/>
      <c r="G3950" s="13"/>
      <c r="H3950" s="13"/>
      <c r="I3950" s="13"/>
      <c r="J3950" s="13"/>
      <c r="K3950" s="13"/>
      <c r="L3950" s="13"/>
      <c r="M3950" s="13"/>
      <c r="N3950" s="13"/>
      <c r="O3950" s="13"/>
      <c r="P3950" s="13"/>
      <c r="Q3950" s="13"/>
      <c r="R3950" s="13"/>
      <c r="S3950" s="13"/>
      <c r="T3950" s="13"/>
      <c r="U3950" s="13"/>
      <c r="V3950" s="13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80"/>
    </row>
    <row r="3951" spans="2:35" x14ac:dyDescent="0.2">
      <c r="B3951" s="13"/>
      <c r="C3951" s="13"/>
      <c r="D3951" s="13"/>
      <c r="E3951" s="13"/>
      <c r="F3951" s="13"/>
      <c r="G3951" s="13"/>
      <c r="H3951" s="13"/>
      <c r="I3951" s="13"/>
      <c r="J3951" s="13"/>
      <c r="K3951" s="13"/>
      <c r="L3951" s="13"/>
      <c r="M3951" s="13"/>
      <c r="N3951" s="13"/>
      <c r="O3951" s="13"/>
      <c r="P3951" s="13"/>
      <c r="Q3951" s="13"/>
      <c r="R3951" s="13"/>
      <c r="S3951" s="13"/>
      <c r="T3951" s="13"/>
      <c r="U3951" s="13"/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80"/>
    </row>
    <row r="3952" spans="2:35" x14ac:dyDescent="0.2">
      <c r="B3952" s="13"/>
      <c r="C3952" s="13"/>
      <c r="D3952" s="13"/>
      <c r="E3952" s="13"/>
      <c r="F3952" s="13"/>
      <c r="G3952" s="13"/>
      <c r="H3952" s="13"/>
      <c r="I3952" s="13"/>
      <c r="J3952" s="13"/>
      <c r="K3952" s="13"/>
      <c r="L3952" s="13"/>
      <c r="M3952" s="13"/>
      <c r="N3952" s="13"/>
      <c r="O3952" s="13"/>
      <c r="P3952" s="13"/>
      <c r="Q3952" s="13"/>
      <c r="R3952" s="13"/>
      <c r="S3952" s="13"/>
      <c r="T3952" s="13"/>
      <c r="U3952" s="13"/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80"/>
    </row>
    <row r="3953" spans="2:35" x14ac:dyDescent="0.2">
      <c r="B3953" s="13"/>
      <c r="C3953" s="13"/>
      <c r="D3953" s="13"/>
      <c r="E3953" s="13"/>
      <c r="F3953" s="13"/>
      <c r="G3953" s="13"/>
      <c r="H3953" s="13"/>
      <c r="I3953" s="13"/>
      <c r="J3953" s="13"/>
      <c r="K3953" s="13"/>
      <c r="L3953" s="13"/>
      <c r="M3953" s="13"/>
      <c r="N3953" s="13"/>
      <c r="O3953" s="13"/>
      <c r="P3953" s="13"/>
      <c r="Q3953" s="13"/>
      <c r="R3953" s="13"/>
      <c r="S3953" s="13"/>
      <c r="T3953" s="13"/>
      <c r="U3953" s="13"/>
      <c r="V3953" s="13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80"/>
    </row>
    <row r="3954" spans="2:35" x14ac:dyDescent="0.2">
      <c r="B3954" s="13"/>
      <c r="C3954" s="13"/>
      <c r="D3954" s="13"/>
      <c r="E3954" s="13"/>
      <c r="F3954" s="13"/>
      <c r="G3954" s="13"/>
      <c r="H3954" s="13"/>
      <c r="I3954" s="13"/>
      <c r="J3954" s="13"/>
      <c r="K3954" s="13"/>
      <c r="L3954" s="13"/>
      <c r="M3954" s="13"/>
      <c r="N3954" s="13"/>
      <c r="O3954" s="13"/>
      <c r="P3954" s="13"/>
      <c r="Q3954" s="13"/>
      <c r="R3954" s="13"/>
      <c r="S3954" s="13"/>
      <c r="T3954" s="13"/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80"/>
    </row>
    <row r="3955" spans="2:35" x14ac:dyDescent="0.2">
      <c r="B3955" s="13"/>
      <c r="C3955" s="13"/>
      <c r="D3955" s="13"/>
      <c r="E3955" s="13"/>
      <c r="F3955" s="13"/>
      <c r="G3955" s="13"/>
      <c r="H3955" s="13"/>
      <c r="I3955" s="13"/>
      <c r="J3955" s="13"/>
      <c r="K3955" s="13"/>
      <c r="L3955" s="13"/>
      <c r="M3955" s="13"/>
      <c r="N3955" s="13"/>
      <c r="O3955" s="13"/>
      <c r="P3955" s="13"/>
      <c r="Q3955" s="13"/>
      <c r="R3955" s="13"/>
      <c r="S3955" s="13"/>
      <c r="T3955" s="13"/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80"/>
    </row>
    <row r="3956" spans="2:35" x14ac:dyDescent="0.2">
      <c r="B3956" s="13"/>
      <c r="C3956" s="13"/>
      <c r="D3956" s="13"/>
      <c r="E3956" s="13"/>
      <c r="F3956" s="13"/>
      <c r="G3956" s="13"/>
      <c r="H3956" s="13"/>
      <c r="I3956" s="13"/>
      <c r="J3956" s="13"/>
      <c r="K3956" s="13"/>
      <c r="L3956" s="13"/>
      <c r="M3956" s="13"/>
      <c r="N3956" s="13"/>
      <c r="O3956" s="13"/>
      <c r="P3956" s="13"/>
      <c r="Q3956" s="13"/>
      <c r="R3956" s="13"/>
      <c r="S3956" s="13"/>
      <c r="T3956" s="13"/>
      <c r="U3956" s="13"/>
      <c r="V3956" s="13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80"/>
    </row>
    <row r="3957" spans="2:35" x14ac:dyDescent="0.2">
      <c r="B3957" s="13"/>
      <c r="C3957" s="13"/>
      <c r="D3957" s="13"/>
      <c r="E3957" s="13"/>
      <c r="F3957" s="13"/>
      <c r="G3957" s="13"/>
      <c r="H3957" s="13"/>
      <c r="I3957" s="13"/>
      <c r="J3957" s="13"/>
      <c r="K3957" s="13"/>
      <c r="L3957" s="13"/>
      <c r="M3957" s="13"/>
      <c r="N3957" s="13"/>
      <c r="O3957" s="13"/>
      <c r="P3957" s="13"/>
      <c r="Q3957" s="13"/>
      <c r="R3957" s="13"/>
      <c r="S3957" s="13"/>
      <c r="T3957" s="13"/>
      <c r="U3957" s="13"/>
      <c r="V3957" s="13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80"/>
    </row>
    <row r="3958" spans="2:35" x14ac:dyDescent="0.2">
      <c r="B3958" s="13"/>
      <c r="C3958" s="13"/>
      <c r="D3958" s="13"/>
      <c r="E3958" s="13"/>
      <c r="F3958" s="13"/>
      <c r="G3958" s="13"/>
      <c r="H3958" s="13"/>
      <c r="I3958" s="13"/>
      <c r="J3958" s="13"/>
      <c r="K3958" s="13"/>
      <c r="L3958" s="13"/>
      <c r="M3958" s="13"/>
      <c r="N3958" s="13"/>
      <c r="O3958" s="13"/>
      <c r="P3958" s="13"/>
      <c r="Q3958" s="13"/>
      <c r="R3958" s="13"/>
      <c r="S3958" s="13"/>
      <c r="T3958" s="13"/>
      <c r="U3958" s="13"/>
      <c r="V3958" s="13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80"/>
    </row>
    <row r="3959" spans="2:35" x14ac:dyDescent="0.2">
      <c r="B3959" s="13"/>
      <c r="C3959" s="13"/>
      <c r="D3959" s="13"/>
      <c r="E3959" s="13"/>
      <c r="F3959" s="13"/>
      <c r="G3959" s="13"/>
      <c r="H3959" s="13"/>
      <c r="I3959" s="13"/>
      <c r="J3959" s="13"/>
      <c r="K3959" s="13"/>
      <c r="L3959" s="13"/>
      <c r="M3959" s="13"/>
      <c r="N3959" s="13"/>
      <c r="O3959" s="13"/>
      <c r="P3959" s="13"/>
      <c r="Q3959" s="13"/>
      <c r="R3959" s="13"/>
      <c r="S3959" s="13"/>
      <c r="T3959" s="13"/>
      <c r="U3959" s="13"/>
      <c r="V3959" s="13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80"/>
    </row>
    <row r="3960" spans="2:35" x14ac:dyDescent="0.2">
      <c r="B3960" s="13"/>
      <c r="C3960" s="13"/>
      <c r="D3960" s="13"/>
      <c r="E3960" s="13"/>
      <c r="F3960" s="13"/>
      <c r="G3960" s="13"/>
      <c r="H3960" s="13"/>
      <c r="I3960" s="13"/>
      <c r="J3960" s="13"/>
      <c r="K3960" s="13"/>
      <c r="L3960" s="13"/>
      <c r="M3960" s="13"/>
      <c r="N3960" s="13"/>
      <c r="O3960" s="13"/>
      <c r="P3960" s="13"/>
      <c r="Q3960" s="13"/>
      <c r="R3960" s="13"/>
      <c r="S3960" s="13"/>
      <c r="T3960" s="13"/>
      <c r="U3960" s="13"/>
      <c r="V3960" s="13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80"/>
    </row>
    <row r="3961" spans="2:35" x14ac:dyDescent="0.2">
      <c r="B3961" s="13"/>
      <c r="C3961" s="13"/>
      <c r="D3961" s="13"/>
      <c r="E3961" s="13"/>
      <c r="F3961" s="13"/>
      <c r="G3961" s="13"/>
      <c r="H3961" s="13"/>
      <c r="I3961" s="13"/>
      <c r="J3961" s="13"/>
      <c r="K3961" s="13"/>
      <c r="L3961" s="13"/>
      <c r="M3961" s="13"/>
      <c r="N3961" s="13"/>
      <c r="O3961" s="13"/>
      <c r="P3961" s="13"/>
      <c r="Q3961" s="13"/>
      <c r="R3961" s="13"/>
      <c r="S3961" s="13"/>
      <c r="T3961" s="13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80"/>
    </row>
    <row r="3962" spans="2:35" x14ac:dyDescent="0.2">
      <c r="B3962" s="13"/>
      <c r="C3962" s="13"/>
      <c r="D3962" s="13"/>
      <c r="E3962" s="13"/>
      <c r="F3962" s="13"/>
      <c r="G3962" s="13"/>
      <c r="H3962" s="13"/>
      <c r="I3962" s="13"/>
      <c r="J3962" s="13"/>
      <c r="K3962" s="13"/>
      <c r="L3962" s="13"/>
      <c r="M3962" s="13"/>
      <c r="N3962" s="13"/>
      <c r="O3962" s="13"/>
      <c r="P3962" s="13"/>
      <c r="Q3962" s="13"/>
      <c r="R3962" s="13"/>
      <c r="S3962" s="13"/>
      <c r="T3962" s="13"/>
      <c r="U3962" s="13"/>
      <c r="V3962" s="13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80"/>
    </row>
    <row r="3963" spans="2:35" x14ac:dyDescent="0.2">
      <c r="B3963" s="13"/>
      <c r="C3963" s="13"/>
      <c r="D3963" s="13"/>
      <c r="E3963" s="13"/>
      <c r="F3963" s="13"/>
      <c r="G3963" s="13"/>
      <c r="H3963" s="13"/>
      <c r="I3963" s="13"/>
      <c r="J3963" s="13"/>
      <c r="K3963" s="13"/>
      <c r="L3963" s="13"/>
      <c r="M3963" s="13"/>
      <c r="N3963" s="13"/>
      <c r="O3963" s="13"/>
      <c r="P3963" s="13"/>
      <c r="Q3963" s="13"/>
      <c r="R3963" s="13"/>
      <c r="S3963" s="13"/>
      <c r="T3963" s="13"/>
      <c r="U3963" s="13"/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80"/>
    </row>
    <row r="3964" spans="2:35" x14ac:dyDescent="0.2">
      <c r="B3964" s="13"/>
      <c r="C3964" s="13"/>
      <c r="D3964" s="13"/>
      <c r="E3964" s="13"/>
      <c r="F3964" s="13"/>
      <c r="G3964" s="13"/>
      <c r="H3964" s="13"/>
      <c r="I3964" s="13"/>
      <c r="J3964" s="13"/>
      <c r="K3964" s="13"/>
      <c r="L3964" s="13"/>
      <c r="M3964" s="13"/>
      <c r="N3964" s="13"/>
      <c r="O3964" s="13"/>
      <c r="P3964" s="13"/>
      <c r="Q3964" s="13"/>
      <c r="R3964" s="13"/>
      <c r="S3964" s="13"/>
      <c r="T3964" s="13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80"/>
    </row>
    <row r="3965" spans="2:35" x14ac:dyDescent="0.2">
      <c r="B3965" s="13"/>
      <c r="C3965" s="13"/>
      <c r="D3965" s="13"/>
      <c r="E3965" s="13"/>
      <c r="F3965" s="13"/>
      <c r="G3965" s="13"/>
      <c r="H3965" s="13"/>
      <c r="I3965" s="13"/>
      <c r="J3965" s="13"/>
      <c r="K3965" s="13"/>
      <c r="L3965" s="13"/>
      <c r="M3965" s="13"/>
      <c r="N3965" s="13"/>
      <c r="O3965" s="13"/>
      <c r="P3965" s="13"/>
      <c r="Q3965" s="13"/>
      <c r="R3965" s="13"/>
      <c r="S3965" s="13"/>
      <c r="T3965" s="13"/>
      <c r="U3965" s="13"/>
      <c r="V3965" s="13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80"/>
    </row>
    <row r="3966" spans="2:35" x14ac:dyDescent="0.2">
      <c r="B3966" s="13"/>
      <c r="C3966" s="13"/>
      <c r="D3966" s="13"/>
      <c r="E3966" s="13"/>
      <c r="F3966" s="13"/>
      <c r="G3966" s="13"/>
      <c r="H3966" s="13"/>
      <c r="I3966" s="13"/>
      <c r="J3966" s="13"/>
      <c r="K3966" s="13"/>
      <c r="L3966" s="13"/>
      <c r="M3966" s="13"/>
      <c r="N3966" s="13"/>
      <c r="O3966" s="13"/>
      <c r="P3966" s="13"/>
      <c r="Q3966" s="13"/>
      <c r="R3966" s="13"/>
      <c r="S3966" s="13"/>
      <c r="T3966" s="13"/>
      <c r="U3966" s="13"/>
      <c r="V3966" s="13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80"/>
    </row>
    <row r="3967" spans="2:35" x14ac:dyDescent="0.2">
      <c r="AI3967" s="39"/>
    </row>
    <row r="3968" spans="2:35" x14ac:dyDescent="0.2">
      <c r="AI3968" s="39"/>
    </row>
    <row r="3969" spans="35:35" x14ac:dyDescent="0.2">
      <c r="AI3969" s="39"/>
    </row>
    <row r="3970" spans="35:35" x14ac:dyDescent="0.2">
      <c r="AI3970" s="39"/>
    </row>
    <row r="3971" spans="35:35" x14ac:dyDescent="0.2">
      <c r="AI3971" s="39"/>
    </row>
    <row r="3972" spans="35:35" x14ac:dyDescent="0.2">
      <c r="AI3972" s="39"/>
    </row>
    <row r="3973" spans="35:35" x14ac:dyDescent="0.2">
      <c r="AI3973" s="39"/>
    </row>
    <row r="3974" spans="35:35" x14ac:dyDescent="0.2">
      <c r="AI3974" s="39"/>
    </row>
    <row r="3975" spans="35:35" x14ac:dyDescent="0.2">
      <c r="AI3975" s="39"/>
    </row>
    <row r="3976" spans="35:35" x14ac:dyDescent="0.2">
      <c r="AI3976" s="39"/>
    </row>
    <row r="3977" spans="35:35" x14ac:dyDescent="0.2">
      <c r="AI3977" s="39"/>
    </row>
    <row r="3978" spans="35:35" x14ac:dyDescent="0.2">
      <c r="AI3978" s="39"/>
    </row>
    <row r="3979" spans="35:35" x14ac:dyDescent="0.2">
      <c r="AI3979" s="39"/>
    </row>
    <row r="3980" spans="35:35" x14ac:dyDescent="0.2">
      <c r="AI3980" s="39"/>
    </row>
    <row r="3981" spans="35:35" x14ac:dyDescent="0.2">
      <c r="AI3981" s="39"/>
    </row>
    <row r="3982" spans="35:35" x14ac:dyDescent="0.2">
      <c r="AI3982" s="39"/>
    </row>
    <row r="3983" spans="35:35" x14ac:dyDescent="0.2">
      <c r="AI3983" s="39"/>
    </row>
    <row r="3984" spans="35:35" x14ac:dyDescent="0.2">
      <c r="AI3984" s="39"/>
    </row>
    <row r="3985" spans="35:35" x14ac:dyDescent="0.2">
      <c r="AI3985" s="39"/>
    </row>
    <row r="3986" spans="35:35" x14ac:dyDescent="0.2">
      <c r="AI3986" s="39"/>
    </row>
    <row r="3987" spans="35:35" x14ac:dyDescent="0.2">
      <c r="AI3987" s="39"/>
    </row>
    <row r="3988" spans="35:35" x14ac:dyDescent="0.2">
      <c r="AI3988" s="39"/>
    </row>
    <row r="3989" spans="35:35" x14ac:dyDescent="0.2">
      <c r="AI3989" s="39"/>
    </row>
    <row r="3990" spans="35:35" x14ac:dyDescent="0.2">
      <c r="AI3990" s="39"/>
    </row>
    <row r="3991" spans="35:35" x14ac:dyDescent="0.2">
      <c r="AI3991" s="39"/>
    </row>
    <row r="3992" spans="35:35" x14ac:dyDescent="0.2">
      <c r="AI3992" s="39"/>
    </row>
    <row r="3993" spans="35:35" x14ac:dyDescent="0.2">
      <c r="AI3993" s="39"/>
    </row>
    <row r="3994" spans="35:35" x14ac:dyDescent="0.2">
      <c r="AI3994" s="39"/>
    </row>
    <row r="3995" spans="35:35" x14ac:dyDescent="0.2">
      <c r="AI3995" s="39"/>
    </row>
    <row r="3996" spans="35:35" x14ac:dyDescent="0.2">
      <c r="AI3996" s="39"/>
    </row>
    <row r="3997" spans="35:35" x14ac:dyDescent="0.2">
      <c r="AI3997" s="39"/>
    </row>
    <row r="3998" spans="35:35" x14ac:dyDescent="0.2">
      <c r="AI3998" s="39"/>
    </row>
    <row r="3999" spans="35:35" x14ac:dyDescent="0.2">
      <c r="AI3999" s="39"/>
    </row>
    <row r="4000" spans="35:35" x14ac:dyDescent="0.2">
      <c r="AI4000" s="39"/>
    </row>
    <row r="4001" spans="35:35" x14ac:dyDescent="0.2">
      <c r="AI4001" s="39"/>
    </row>
    <row r="4002" spans="35:35" x14ac:dyDescent="0.2">
      <c r="AI4002" s="39"/>
    </row>
    <row r="4003" spans="35:35" x14ac:dyDescent="0.2">
      <c r="AI4003" s="39"/>
    </row>
    <row r="4004" spans="35:35" x14ac:dyDescent="0.2">
      <c r="AI4004" s="39"/>
    </row>
    <row r="4005" spans="35:35" x14ac:dyDescent="0.2">
      <c r="AI4005" s="39"/>
    </row>
    <row r="4006" spans="35:35" x14ac:dyDescent="0.2">
      <c r="AI4006" s="39"/>
    </row>
    <row r="4007" spans="35:35" x14ac:dyDescent="0.2">
      <c r="AI4007" s="39"/>
    </row>
    <row r="4008" spans="35:35" x14ac:dyDescent="0.2">
      <c r="AI4008" s="39"/>
    </row>
    <row r="4009" spans="35:35" x14ac:dyDescent="0.2">
      <c r="AI4009" s="39"/>
    </row>
    <row r="4010" spans="35:35" x14ac:dyDescent="0.2">
      <c r="AI4010" s="39"/>
    </row>
    <row r="4011" spans="35:35" x14ac:dyDescent="0.2">
      <c r="AI4011" s="39"/>
    </row>
    <row r="4012" spans="35:35" x14ac:dyDescent="0.2">
      <c r="AI4012" s="39"/>
    </row>
    <row r="4013" spans="35:35" x14ac:dyDescent="0.2">
      <c r="AI4013" s="39"/>
    </row>
    <row r="4014" spans="35:35" x14ac:dyDescent="0.2">
      <c r="AI4014" s="39"/>
    </row>
    <row r="4015" spans="35:35" x14ac:dyDescent="0.2">
      <c r="AI4015" s="39"/>
    </row>
    <row r="4016" spans="35:35" x14ac:dyDescent="0.2">
      <c r="AI4016" s="39"/>
    </row>
    <row r="4017" spans="35:35" x14ac:dyDescent="0.2">
      <c r="AI4017" s="39"/>
    </row>
    <row r="4018" spans="35:35" x14ac:dyDescent="0.2">
      <c r="AI4018" s="39"/>
    </row>
    <row r="4019" spans="35:35" x14ac:dyDescent="0.2">
      <c r="AI4019" s="39"/>
    </row>
    <row r="4020" spans="35:35" x14ac:dyDescent="0.2">
      <c r="AI4020" s="39"/>
    </row>
    <row r="4021" spans="35:35" x14ac:dyDescent="0.2">
      <c r="AI4021" s="39"/>
    </row>
    <row r="4022" spans="35:35" x14ac:dyDescent="0.2">
      <c r="AI4022" s="39"/>
    </row>
    <row r="4023" spans="35:35" x14ac:dyDescent="0.2">
      <c r="AI4023" s="39"/>
    </row>
    <row r="4024" spans="35:35" x14ac:dyDescent="0.2">
      <c r="AI4024" s="39"/>
    </row>
    <row r="4025" spans="35:35" x14ac:dyDescent="0.2">
      <c r="AI4025" s="39"/>
    </row>
    <row r="4026" spans="35:35" x14ac:dyDescent="0.2">
      <c r="AI4026" s="39"/>
    </row>
    <row r="4027" spans="35:35" x14ac:dyDescent="0.2">
      <c r="AI4027" s="39"/>
    </row>
    <row r="4028" spans="35:35" x14ac:dyDescent="0.2">
      <c r="AI4028" s="39"/>
    </row>
    <row r="4029" spans="35:35" x14ac:dyDescent="0.2">
      <c r="AI4029" s="39"/>
    </row>
    <row r="4030" spans="35:35" x14ac:dyDescent="0.2">
      <c r="AI4030" s="39"/>
    </row>
    <row r="4031" spans="35:35" x14ac:dyDescent="0.2">
      <c r="AI4031" s="39"/>
    </row>
    <row r="4032" spans="35:35" x14ac:dyDescent="0.2">
      <c r="AI4032" s="39"/>
    </row>
    <row r="4033" spans="35:35" x14ac:dyDescent="0.2">
      <c r="AI4033" s="39"/>
    </row>
    <row r="4034" spans="35:35" x14ac:dyDescent="0.2">
      <c r="AI4034" s="39"/>
    </row>
    <row r="4035" spans="35:35" x14ac:dyDescent="0.2">
      <c r="AI4035" s="39"/>
    </row>
    <row r="4036" spans="35:35" x14ac:dyDescent="0.2">
      <c r="AI4036" s="39"/>
    </row>
    <row r="4037" spans="35:35" x14ac:dyDescent="0.2">
      <c r="AI4037" s="39"/>
    </row>
    <row r="4038" spans="35:35" x14ac:dyDescent="0.2">
      <c r="AI4038" s="39"/>
    </row>
    <row r="4039" spans="35:35" x14ac:dyDescent="0.2">
      <c r="AI4039" s="39"/>
    </row>
    <row r="4040" spans="35:35" x14ac:dyDescent="0.2">
      <c r="AI4040" s="39"/>
    </row>
    <row r="4041" spans="35:35" x14ac:dyDescent="0.2">
      <c r="AI4041" s="39"/>
    </row>
    <row r="4042" spans="35:35" x14ac:dyDescent="0.2">
      <c r="AI4042" s="39"/>
    </row>
    <row r="4043" spans="35:35" x14ac:dyDescent="0.2">
      <c r="AI4043" s="39"/>
    </row>
    <row r="4044" spans="35:35" x14ac:dyDescent="0.2">
      <c r="AI4044" s="39"/>
    </row>
    <row r="4045" spans="35:35" x14ac:dyDescent="0.2">
      <c r="AI4045" s="39"/>
    </row>
    <row r="4046" spans="35:35" x14ac:dyDescent="0.2">
      <c r="AI4046" s="39"/>
    </row>
    <row r="4047" spans="35:35" x14ac:dyDescent="0.2">
      <c r="AI4047" s="39"/>
    </row>
    <row r="4048" spans="35:35" x14ac:dyDescent="0.2">
      <c r="AI4048" s="39"/>
    </row>
    <row r="4049" spans="35:35" x14ac:dyDescent="0.2">
      <c r="AI4049" s="39"/>
    </row>
    <row r="4050" spans="35:35" x14ac:dyDescent="0.2">
      <c r="AI4050" s="39"/>
    </row>
    <row r="4051" spans="35:35" x14ac:dyDescent="0.2">
      <c r="AI4051" s="39"/>
    </row>
    <row r="4052" spans="35:35" x14ac:dyDescent="0.2">
      <c r="AI4052" s="39"/>
    </row>
    <row r="4053" spans="35:35" x14ac:dyDescent="0.2">
      <c r="AI4053" s="39"/>
    </row>
    <row r="4054" spans="35:35" x14ac:dyDescent="0.2">
      <c r="AI4054" s="39"/>
    </row>
    <row r="4055" spans="35:35" x14ac:dyDescent="0.2">
      <c r="AI4055" s="39"/>
    </row>
    <row r="4056" spans="35:35" x14ac:dyDescent="0.2">
      <c r="AI4056" s="39"/>
    </row>
    <row r="4057" spans="35:35" x14ac:dyDescent="0.2">
      <c r="AI4057" s="39"/>
    </row>
    <row r="4058" spans="35:35" x14ac:dyDescent="0.2">
      <c r="AI4058" s="39"/>
    </row>
    <row r="4059" spans="35:35" x14ac:dyDescent="0.2">
      <c r="AI4059" s="39"/>
    </row>
    <row r="4060" spans="35:35" x14ac:dyDescent="0.2">
      <c r="AI4060" s="39"/>
    </row>
    <row r="4061" spans="35:35" x14ac:dyDescent="0.2">
      <c r="AI4061" s="39"/>
    </row>
    <row r="4062" spans="35:35" x14ac:dyDescent="0.2">
      <c r="AI4062" s="39"/>
    </row>
    <row r="4063" spans="35:35" x14ac:dyDescent="0.2">
      <c r="AI4063" s="39"/>
    </row>
    <row r="4064" spans="35:35" x14ac:dyDescent="0.2">
      <c r="AI4064" s="39"/>
    </row>
    <row r="4065" spans="35:35" x14ac:dyDescent="0.2">
      <c r="AI4065" s="39"/>
    </row>
    <row r="4066" spans="35:35" x14ac:dyDescent="0.2">
      <c r="AI4066" s="39"/>
    </row>
    <row r="4067" spans="35:35" x14ac:dyDescent="0.2">
      <c r="AI4067" s="39"/>
    </row>
    <row r="4068" spans="35:35" x14ac:dyDescent="0.2">
      <c r="AI4068" s="39"/>
    </row>
    <row r="4069" spans="35:35" x14ac:dyDescent="0.2">
      <c r="AI4069" s="39"/>
    </row>
    <row r="4070" spans="35:35" x14ac:dyDescent="0.2">
      <c r="AI4070" s="39"/>
    </row>
    <row r="4071" spans="35:35" x14ac:dyDescent="0.2">
      <c r="AI4071" s="39"/>
    </row>
    <row r="4072" spans="35:35" x14ac:dyDescent="0.2">
      <c r="AI4072" s="39"/>
    </row>
    <row r="4073" spans="35:35" x14ac:dyDescent="0.2">
      <c r="AI4073" s="39"/>
    </row>
    <row r="4074" spans="35:35" x14ac:dyDescent="0.2">
      <c r="AI4074" s="39"/>
    </row>
    <row r="4075" spans="35:35" x14ac:dyDescent="0.2">
      <c r="AI4075" s="39"/>
    </row>
    <row r="4076" spans="35:35" x14ac:dyDescent="0.2">
      <c r="AI4076" s="39"/>
    </row>
    <row r="4077" spans="35:35" x14ac:dyDescent="0.2">
      <c r="AI4077" s="39"/>
    </row>
    <row r="4078" spans="35:35" x14ac:dyDescent="0.2">
      <c r="AI4078" s="39"/>
    </row>
    <row r="4079" spans="35:35" x14ac:dyDescent="0.2">
      <c r="AI4079" s="39"/>
    </row>
    <row r="4080" spans="35:35" x14ac:dyDescent="0.2">
      <c r="AI4080" s="39"/>
    </row>
    <row r="4081" spans="35:35" x14ac:dyDescent="0.2">
      <c r="AI4081" s="39"/>
    </row>
    <row r="4082" spans="35:35" x14ac:dyDescent="0.2">
      <c r="AI4082" s="39"/>
    </row>
    <row r="4083" spans="35:35" x14ac:dyDescent="0.2">
      <c r="AI4083" s="39"/>
    </row>
    <row r="4084" spans="35:35" x14ac:dyDescent="0.2">
      <c r="AI4084" s="39"/>
    </row>
    <row r="4085" spans="35:35" x14ac:dyDescent="0.2">
      <c r="AI4085" s="39"/>
    </row>
    <row r="4086" spans="35:35" x14ac:dyDescent="0.2">
      <c r="AI4086" s="39"/>
    </row>
    <row r="4087" spans="35:35" x14ac:dyDescent="0.2">
      <c r="AI4087" s="39"/>
    </row>
    <row r="4088" spans="35:35" x14ac:dyDescent="0.2">
      <c r="AI4088" s="39"/>
    </row>
    <row r="4089" spans="35:35" x14ac:dyDescent="0.2">
      <c r="AI4089" s="39"/>
    </row>
    <row r="4090" spans="35:35" x14ac:dyDescent="0.2">
      <c r="AI4090" s="39"/>
    </row>
    <row r="4091" spans="35:35" x14ac:dyDescent="0.2">
      <c r="AI4091" s="39"/>
    </row>
    <row r="4092" spans="35:35" x14ac:dyDescent="0.2">
      <c r="AI4092" s="39"/>
    </row>
    <row r="4093" spans="35:35" x14ac:dyDescent="0.2">
      <c r="AI4093" s="39"/>
    </row>
    <row r="4094" spans="35:35" x14ac:dyDescent="0.2">
      <c r="AI4094" s="39"/>
    </row>
    <row r="4095" spans="35:35" x14ac:dyDescent="0.2">
      <c r="AI4095" s="39"/>
    </row>
    <row r="4096" spans="35:35" x14ac:dyDescent="0.2">
      <c r="AI4096" s="39"/>
    </row>
    <row r="4097" spans="35:35" x14ac:dyDescent="0.2">
      <c r="AI4097" s="39"/>
    </row>
    <row r="4098" spans="35:35" x14ac:dyDescent="0.2">
      <c r="AI4098" s="39"/>
    </row>
    <row r="4099" spans="35:35" x14ac:dyDescent="0.2">
      <c r="AI4099" s="39"/>
    </row>
    <row r="4100" spans="35:35" x14ac:dyDescent="0.2">
      <c r="AI4100" s="39"/>
    </row>
    <row r="4101" spans="35:35" x14ac:dyDescent="0.2">
      <c r="AI4101" s="39"/>
    </row>
    <row r="4102" spans="35:35" x14ac:dyDescent="0.2">
      <c r="AI4102" s="39"/>
    </row>
    <row r="4103" spans="35:35" x14ac:dyDescent="0.2">
      <c r="AI4103" s="39"/>
    </row>
    <row r="4104" spans="35:35" x14ac:dyDescent="0.2">
      <c r="AI4104" s="39"/>
    </row>
    <row r="4105" spans="35:35" x14ac:dyDescent="0.2">
      <c r="AI4105" s="39"/>
    </row>
    <row r="4106" spans="35:35" x14ac:dyDescent="0.2">
      <c r="AI4106" s="39"/>
    </row>
    <row r="4107" spans="35:35" x14ac:dyDescent="0.2">
      <c r="AI4107" s="39"/>
    </row>
    <row r="4108" spans="35:35" x14ac:dyDescent="0.2">
      <c r="AI4108" s="39"/>
    </row>
    <row r="4109" spans="35:35" x14ac:dyDescent="0.2">
      <c r="AI4109" s="39"/>
    </row>
    <row r="4110" spans="35:35" x14ac:dyDescent="0.2">
      <c r="AI4110" s="39"/>
    </row>
    <row r="4111" spans="35:35" x14ac:dyDescent="0.2">
      <c r="AI4111" s="39"/>
    </row>
    <row r="4112" spans="35:35" x14ac:dyDescent="0.2">
      <c r="AI4112" s="39"/>
    </row>
    <row r="4113" spans="35:35" x14ac:dyDescent="0.2">
      <c r="AI4113" s="39"/>
    </row>
    <row r="4114" spans="35:35" x14ac:dyDescent="0.2">
      <c r="AI4114" s="39"/>
    </row>
    <row r="4115" spans="35:35" x14ac:dyDescent="0.2">
      <c r="AI4115" s="39"/>
    </row>
    <row r="4116" spans="35:35" x14ac:dyDescent="0.2">
      <c r="AI4116" s="39"/>
    </row>
    <row r="4117" spans="35:35" x14ac:dyDescent="0.2">
      <c r="AI4117" s="39"/>
    </row>
    <row r="4118" spans="35:35" x14ac:dyDescent="0.2">
      <c r="AI4118" s="39"/>
    </row>
    <row r="4119" spans="35:35" x14ac:dyDescent="0.2">
      <c r="AI4119" s="39"/>
    </row>
    <row r="4120" spans="35:35" x14ac:dyDescent="0.2">
      <c r="AI4120" s="39"/>
    </row>
    <row r="4121" spans="35:35" x14ac:dyDescent="0.2">
      <c r="AI4121" s="39"/>
    </row>
    <row r="4122" spans="35:35" x14ac:dyDescent="0.2">
      <c r="AI4122" s="39"/>
    </row>
    <row r="4123" spans="35:35" x14ac:dyDescent="0.2">
      <c r="AI4123" s="39"/>
    </row>
    <row r="4124" spans="35:35" x14ac:dyDescent="0.2">
      <c r="AI4124" s="39"/>
    </row>
    <row r="4125" spans="35:35" x14ac:dyDescent="0.2">
      <c r="AI4125" s="39"/>
    </row>
    <row r="4126" spans="35:35" x14ac:dyDescent="0.2">
      <c r="AI4126" s="39"/>
    </row>
    <row r="4127" spans="35:35" x14ac:dyDescent="0.2">
      <c r="AI4127" s="39"/>
    </row>
    <row r="4128" spans="35:35" x14ac:dyDescent="0.2">
      <c r="AI4128" s="39"/>
    </row>
    <row r="4129" spans="35:35" x14ac:dyDescent="0.2">
      <c r="AI4129" s="39"/>
    </row>
    <row r="4130" spans="35:35" x14ac:dyDescent="0.2">
      <c r="AI4130" s="39"/>
    </row>
    <row r="4131" spans="35:35" x14ac:dyDescent="0.2">
      <c r="AI4131" s="39"/>
    </row>
    <row r="4132" spans="35:35" x14ac:dyDescent="0.2">
      <c r="AI4132" s="39"/>
    </row>
    <row r="4133" spans="35:35" x14ac:dyDescent="0.2">
      <c r="AI4133" s="39"/>
    </row>
    <row r="4134" spans="35:35" x14ac:dyDescent="0.2">
      <c r="AI4134" s="39"/>
    </row>
    <row r="4135" spans="35:35" x14ac:dyDescent="0.2">
      <c r="AI4135" s="39"/>
    </row>
    <row r="4136" spans="35:35" x14ac:dyDescent="0.2">
      <c r="AI4136" s="39"/>
    </row>
    <row r="4137" spans="35:35" x14ac:dyDescent="0.2">
      <c r="AI4137" s="39"/>
    </row>
    <row r="4138" spans="35:35" x14ac:dyDescent="0.2">
      <c r="AI4138" s="39"/>
    </row>
    <row r="4139" spans="35:35" x14ac:dyDescent="0.2">
      <c r="AI4139" s="39"/>
    </row>
    <row r="4140" spans="35:35" x14ac:dyDescent="0.2">
      <c r="AI4140" s="39"/>
    </row>
    <row r="4141" spans="35:35" x14ac:dyDescent="0.2">
      <c r="AI4141" s="39"/>
    </row>
    <row r="4142" spans="35:35" x14ac:dyDescent="0.2">
      <c r="AI4142" s="39"/>
    </row>
    <row r="4143" spans="35:35" x14ac:dyDescent="0.2">
      <c r="AI4143" s="39"/>
    </row>
    <row r="4144" spans="35:35" x14ac:dyDescent="0.2">
      <c r="AI4144" s="39"/>
    </row>
    <row r="4145" spans="35:35" x14ac:dyDescent="0.2">
      <c r="AI4145" s="39"/>
    </row>
    <row r="4146" spans="35:35" x14ac:dyDescent="0.2">
      <c r="AI4146" s="39"/>
    </row>
    <row r="4147" spans="35:35" x14ac:dyDescent="0.2">
      <c r="AI4147" s="39"/>
    </row>
    <row r="4148" spans="35:35" x14ac:dyDescent="0.2">
      <c r="AI4148" s="39"/>
    </row>
    <row r="4149" spans="35:35" x14ac:dyDescent="0.2">
      <c r="AI4149" s="39"/>
    </row>
    <row r="4150" spans="35:35" x14ac:dyDescent="0.2">
      <c r="AI4150" s="39"/>
    </row>
    <row r="4151" spans="35:35" x14ac:dyDescent="0.2">
      <c r="AI4151" s="39"/>
    </row>
    <row r="4152" spans="35:35" x14ac:dyDescent="0.2">
      <c r="AI4152" s="39"/>
    </row>
    <row r="4153" spans="35:35" x14ac:dyDescent="0.2">
      <c r="AI4153" s="39"/>
    </row>
    <row r="4154" spans="35:35" x14ac:dyDescent="0.2">
      <c r="AI4154" s="39"/>
    </row>
    <row r="4155" spans="35:35" x14ac:dyDescent="0.2">
      <c r="AI4155" s="39"/>
    </row>
    <row r="4156" spans="35:35" x14ac:dyDescent="0.2">
      <c r="AI4156" s="39"/>
    </row>
    <row r="4157" spans="35:35" x14ac:dyDescent="0.2">
      <c r="AI4157" s="39"/>
    </row>
    <row r="4158" spans="35:35" x14ac:dyDescent="0.2">
      <c r="AI4158" s="39"/>
    </row>
    <row r="4159" spans="35:35" x14ac:dyDescent="0.2">
      <c r="AI4159" s="39"/>
    </row>
    <row r="4160" spans="35:35" x14ac:dyDescent="0.2">
      <c r="AI4160" s="39"/>
    </row>
    <row r="4161" spans="35:35" x14ac:dyDescent="0.2">
      <c r="AI4161" s="39"/>
    </row>
    <row r="4162" spans="35:35" x14ac:dyDescent="0.2">
      <c r="AI4162" s="39"/>
    </row>
    <row r="4163" spans="35:35" x14ac:dyDescent="0.2">
      <c r="AI4163" s="39"/>
    </row>
    <row r="4164" spans="35:35" x14ac:dyDescent="0.2">
      <c r="AI4164" s="39"/>
    </row>
    <row r="4165" spans="35:35" x14ac:dyDescent="0.2">
      <c r="AI4165" s="39"/>
    </row>
    <row r="4166" spans="35:35" x14ac:dyDescent="0.2">
      <c r="AI4166" s="39"/>
    </row>
    <row r="4167" spans="35:35" x14ac:dyDescent="0.2">
      <c r="AI4167" s="39"/>
    </row>
    <row r="4168" spans="35:35" x14ac:dyDescent="0.2">
      <c r="AI4168" s="39"/>
    </row>
    <row r="4169" spans="35:35" x14ac:dyDescent="0.2">
      <c r="AI4169" s="39"/>
    </row>
    <row r="4170" spans="35:35" x14ac:dyDescent="0.2">
      <c r="AI4170" s="39"/>
    </row>
    <row r="4171" spans="35:35" x14ac:dyDescent="0.2">
      <c r="AI4171" s="39"/>
    </row>
    <row r="4172" spans="35:35" x14ac:dyDescent="0.2">
      <c r="AI4172" s="39"/>
    </row>
    <row r="4173" spans="35:35" x14ac:dyDescent="0.2">
      <c r="AI4173" s="39"/>
    </row>
    <row r="4174" spans="35:35" x14ac:dyDescent="0.2">
      <c r="AI4174" s="39"/>
    </row>
    <row r="4175" spans="35:35" x14ac:dyDescent="0.2">
      <c r="AI4175" s="39"/>
    </row>
    <row r="4176" spans="35:35" x14ac:dyDescent="0.2">
      <c r="AI4176" s="39"/>
    </row>
    <row r="4177" spans="35:35" x14ac:dyDescent="0.2">
      <c r="AI4177" s="39"/>
    </row>
    <row r="4178" spans="35:35" x14ac:dyDescent="0.2">
      <c r="AI4178" s="39"/>
    </row>
    <row r="4179" spans="35:35" x14ac:dyDescent="0.2">
      <c r="AI4179" s="39"/>
    </row>
    <row r="4180" spans="35:35" x14ac:dyDescent="0.2">
      <c r="AI4180" s="39"/>
    </row>
    <row r="4181" spans="35:35" x14ac:dyDescent="0.2">
      <c r="AI4181" s="39"/>
    </row>
    <row r="4182" spans="35:35" x14ac:dyDescent="0.2">
      <c r="AI4182" s="39"/>
    </row>
    <row r="4183" spans="35:35" x14ac:dyDescent="0.2">
      <c r="AI4183" s="39"/>
    </row>
    <row r="4184" spans="35:35" x14ac:dyDescent="0.2">
      <c r="AI4184" s="39"/>
    </row>
    <row r="4185" spans="35:35" x14ac:dyDescent="0.2">
      <c r="AI4185" s="39"/>
    </row>
    <row r="4186" spans="35:35" x14ac:dyDescent="0.2">
      <c r="AI4186" s="39"/>
    </row>
    <row r="4187" spans="35:35" x14ac:dyDescent="0.2">
      <c r="AI4187" s="39"/>
    </row>
    <row r="4188" spans="35:35" x14ac:dyDescent="0.2">
      <c r="AI4188" s="39"/>
    </row>
    <row r="4189" spans="35:35" x14ac:dyDescent="0.2">
      <c r="AI4189" s="39"/>
    </row>
    <row r="4190" spans="35:35" x14ac:dyDescent="0.2">
      <c r="AI4190" s="39"/>
    </row>
    <row r="4191" spans="35:35" x14ac:dyDescent="0.2">
      <c r="AI4191" s="39"/>
    </row>
    <row r="4192" spans="35:35" x14ac:dyDescent="0.2">
      <c r="AI4192" s="39"/>
    </row>
    <row r="4193" spans="35:35" x14ac:dyDescent="0.2">
      <c r="AI4193" s="39"/>
    </row>
    <row r="4194" spans="35:35" x14ac:dyDescent="0.2">
      <c r="AI4194" s="39"/>
    </row>
    <row r="4195" spans="35:35" x14ac:dyDescent="0.2">
      <c r="AI4195" s="39"/>
    </row>
    <row r="4196" spans="35:35" x14ac:dyDescent="0.2">
      <c r="AI4196" s="39"/>
    </row>
    <row r="4197" spans="35:35" x14ac:dyDescent="0.2">
      <c r="AI4197" s="39"/>
    </row>
    <row r="4198" spans="35:35" x14ac:dyDescent="0.2">
      <c r="AI4198" s="39"/>
    </row>
    <row r="4199" spans="35:35" x14ac:dyDescent="0.2">
      <c r="AI4199" s="39"/>
    </row>
    <row r="4200" spans="35:35" x14ac:dyDescent="0.2">
      <c r="AI4200" s="39"/>
    </row>
    <row r="4201" spans="35:35" x14ac:dyDescent="0.2">
      <c r="AI4201" s="39"/>
    </row>
    <row r="4202" spans="35:35" x14ac:dyDescent="0.2">
      <c r="AI4202" s="39"/>
    </row>
    <row r="4203" spans="35:35" x14ac:dyDescent="0.2">
      <c r="AI4203" s="39"/>
    </row>
    <row r="4204" spans="35:35" x14ac:dyDescent="0.2">
      <c r="AI4204" s="39"/>
    </row>
    <row r="4205" spans="35:35" x14ac:dyDescent="0.2">
      <c r="AI4205" s="39"/>
    </row>
    <row r="4206" spans="35:35" x14ac:dyDescent="0.2">
      <c r="AI4206" s="39"/>
    </row>
    <row r="4207" spans="35:35" x14ac:dyDescent="0.2">
      <c r="AI4207" s="39"/>
    </row>
    <row r="4208" spans="35:35" x14ac:dyDescent="0.2">
      <c r="AI4208" s="39"/>
    </row>
    <row r="4209" spans="35:35" x14ac:dyDescent="0.2">
      <c r="AI4209" s="39"/>
    </row>
    <row r="4210" spans="35:35" x14ac:dyDescent="0.2">
      <c r="AI4210" s="39"/>
    </row>
    <row r="4211" spans="35:35" x14ac:dyDescent="0.2">
      <c r="AI4211" s="39"/>
    </row>
  </sheetData>
  <mergeCells count="10">
    <mergeCell ref="A4:A5"/>
    <mergeCell ref="B4:B5"/>
    <mergeCell ref="C4:I4"/>
    <mergeCell ref="J4:O4"/>
    <mergeCell ref="P4:W4"/>
    <mergeCell ref="X4:AG4"/>
    <mergeCell ref="AH4:AH5"/>
    <mergeCell ref="B1:H1"/>
    <mergeCell ref="B2:H2"/>
    <mergeCell ref="B3:H3"/>
  </mergeCells>
  <pageMargins left="0.39370078740157483" right="0.39370078740157483" top="0.39370078740157483" bottom="0.59055118110236227" header="0" footer="0"/>
  <pageSetup paperSize="9" scale="85" pageOrder="overThenDown" orientation="landscape" horizontalDpi="240" verticalDpi="144" r:id="rId1"/>
  <headerFooter alignWithMargins="0"/>
  <colBreaks count="1" manualBreakCount="1">
    <brk id="1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53"/>
  <sheetViews>
    <sheetView workbookViewId="0">
      <selection activeCell="A9" sqref="A9"/>
    </sheetView>
  </sheetViews>
  <sheetFormatPr defaultRowHeight="12.75" x14ac:dyDescent="0.2"/>
  <cols>
    <col min="1" max="1" width="47.140625" customWidth="1"/>
  </cols>
  <sheetData>
    <row r="1" spans="1:25" ht="31.5" customHeight="1" x14ac:dyDescent="0.2">
      <c r="B1" s="86" t="s">
        <v>60</v>
      </c>
      <c r="C1" s="86"/>
      <c r="D1" s="86"/>
      <c r="E1" s="86"/>
      <c r="F1" s="86"/>
      <c r="G1" s="86"/>
      <c r="H1" s="86"/>
      <c r="I1" s="86"/>
      <c r="J1" s="86"/>
    </row>
    <row r="2" spans="1:25" x14ac:dyDescent="0.2">
      <c r="A2" s="26"/>
      <c r="B2" s="86" t="s">
        <v>61</v>
      </c>
      <c r="C2" s="86"/>
      <c r="D2" s="86"/>
      <c r="E2" s="86"/>
      <c r="F2" s="86"/>
      <c r="G2" s="86"/>
      <c r="H2" s="86"/>
      <c r="I2" s="86"/>
      <c r="J2" s="86"/>
      <c r="K2" s="26"/>
      <c r="L2" s="26"/>
    </row>
    <row r="3" spans="1:25" x14ac:dyDescent="0.2">
      <c r="A3" s="27"/>
      <c r="B3" s="87" t="s">
        <v>0</v>
      </c>
      <c r="C3" s="87"/>
      <c r="D3" s="87"/>
      <c r="E3" s="87"/>
      <c r="F3" s="87"/>
      <c r="G3" s="87"/>
      <c r="H3" s="87"/>
      <c r="I3" s="87"/>
      <c r="J3" s="87"/>
      <c r="K3" s="27"/>
      <c r="L3" s="27"/>
    </row>
    <row r="4" spans="1:25" ht="18" customHeight="1" x14ac:dyDescent="0.2">
      <c r="A4" s="88"/>
      <c r="B4" s="90" t="s">
        <v>0</v>
      </c>
      <c r="C4" s="83" t="s">
        <v>1</v>
      </c>
      <c r="D4" s="84"/>
      <c r="E4" s="84"/>
      <c r="F4" s="84"/>
      <c r="G4" s="84"/>
      <c r="H4" s="84"/>
      <c r="I4" s="84"/>
      <c r="J4" s="84"/>
      <c r="K4" s="84"/>
      <c r="L4" s="84"/>
      <c r="M4" s="85"/>
      <c r="N4" s="83" t="s">
        <v>1</v>
      </c>
      <c r="O4" s="84"/>
      <c r="P4" s="84"/>
      <c r="Q4" s="84"/>
      <c r="R4" s="84"/>
      <c r="S4" s="84"/>
      <c r="T4" s="84"/>
      <c r="U4" s="84"/>
      <c r="V4" s="84"/>
      <c r="W4" s="84"/>
      <c r="X4" s="84"/>
      <c r="Y4" s="85"/>
    </row>
    <row r="5" spans="1:25" ht="25.5" x14ac:dyDescent="0.2">
      <c r="A5" s="89"/>
      <c r="B5" s="91"/>
      <c r="C5" s="28" t="s">
        <v>62</v>
      </c>
      <c r="D5" s="29" t="s">
        <v>63</v>
      </c>
      <c r="E5" s="29" t="s">
        <v>64</v>
      </c>
      <c r="F5" s="29" t="s">
        <v>65</v>
      </c>
      <c r="G5" s="29" t="s">
        <v>66</v>
      </c>
      <c r="H5" s="29" t="s">
        <v>67</v>
      </c>
      <c r="I5" s="30" t="s">
        <v>68</v>
      </c>
      <c r="J5" s="30" t="s">
        <v>69</v>
      </c>
      <c r="K5" s="30" t="s">
        <v>70</v>
      </c>
      <c r="L5" s="30" t="s">
        <v>71</v>
      </c>
      <c r="M5" s="30" t="s">
        <v>72</v>
      </c>
      <c r="N5" s="31" t="s">
        <v>73</v>
      </c>
      <c r="O5" s="30" t="s">
        <v>74</v>
      </c>
      <c r="P5" s="30" t="s">
        <v>75</v>
      </c>
      <c r="Q5" s="30" t="s">
        <v>76</v>
      </c>
      <c r="R5" s="30" t="s">
        <v>77</v>
      </c>
      <c r="S5" s="30" t="s">
        <v>78</v>
      </c>
      <c r="T5" s="30" t="s">
        <v>79</v>
      </c>
      <c r="U5" s="30" t="s">
        <v>80</v>
      </c>
      <c r="V5" s="30" t="s">
        <v>81</v>
      </c>
      <c r="W5" s="30" t="s">
        <v>82</v>
      </c>
      <c r="X5" s="30" t="s">
        <v>83</v>
      </c>
      <c r="Y5" s="30" t="s">
        <v>84</v>
      </c>
    </row>
    <row r="6" spans="1:25" x14ac:dyDescent="0.2">
      <c r="A6" s="30" t="s">
        <v>3</v>
      </c>
      <c r="B6" s="30">
        <v>1</v>
      </c>
      <c r="C6" s="32">
        <v>2</v>
      </c>
      <c r="D6" s="32">
        <v>3</v>
      </c>
      <c r="E6" s="33">
        <v>4</v>
      </c>
      <c r="F6" s="33">
        <v>5</v>
      </c>
      <c r="G6" s="33">
        <v>6</v>
      </c>
      <c r="H6" s="33">
        <v>7</v>
      </c>
      <c r="I6" s="33">
        <v>8</v>
      </c>
      <c r="J6" s="33">
        <v>9</v>
      </c>
      <c r="K6" s="32">
        <v>10</v>
      </c>
      <c r="L6" s="33">
        <v>11</v>
      </c>
      <c r="M6" s="33">
        <v>12</v>
      </c>
      <c r="N6" s="32">
        <v>13</v>
      </c>
      <c r="O6" s="33">
        <v>14</v>
      </c>
      <c r="P6" s="33">
        <v>15</v>
      </c>
      <c r="Q6" s="33">
        <v>16</v>
      </c>
      <c r="R6" s="33">
        <v>17</v>
      </c>
      <c r="S6" s="33">
        <v>18</v>
      </c>
      <c r="T6" s="33">
        <v>19</v>
      </c>
      <c r="U6" s="32">
        <v>20</v>
      </c>
      <c r="V6" s="33">
        <v>21</v>
      </c>
      <c r="W6" s="33">
        <v>22</v>
      </c>
      <c r="X6" s="33">
        <v>23</v>
      </c>
      <c r="Y6" s="33">
        <v>24</v>
      </c>
    </row>
    <row r="8" spans="1:25" x14ac:dyDescent="0.2">
      <c r="A8" s="34" t="s">
        <v>0</v>
      </c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</row>
    <row r="9" spans="1:25" x14ac:dyDescent="0.2">
      <c r="A9" s="37" t="s">
        <v>37</v>
      </c>
      <c r="B9" s="38">
        <v>290404</v>
      </c>
      <c r="C9" s="38">
        <v>960</v>
      </c>
      <c r="D9" s="38">
        <v>788</v>
      </c>
      <c r="E9" s="38">
        <v>863</v>
      </c>
      <c r="F9" s="38">
        <v>2504</v>
      </c>
      <c r="G9" s="38">
        <v>3282</v>
      </c>
      <c r="H9" s="38">
        <v>5279</v>
      </c>
      <c r="I9" s="38">
        <v>6543</v>
      </c>
      <c r="J9" s="38">
        <v>7068</v>
      </c>
      <c r="K9" s="38">
        <v>8256</v>
      </c>
      <c r="L9" s="38">
        <v>14635</v>
      </c>
      <c r="M9" s="38">
        <v>17563</v>
      </c>
      <c r="N9" s="38">
        <v>15171</v>
      </c>
      <c r="O9" s="38">
        <v>27781</v>
      </c>
      <c r="P9" s="38">
        <v>30295</v>
      </c>
      <c r="Q9" s="38">
        <v>26218</v>
      </c>
      <c r="R9" s="38">
        <v>39007</v>
      </c>
      <c r="S9" s="38">
        <v>26797</v>
      </c>
      <c r="T9" s="38">
        <v>18748</v>
      </c>
      <c r="U9" s="38">
        <v>15138</v>
      </c>
      <c r="V9" s="38">
        <v>14264</v>
      </c>
      <c r="W9" s="38">
        <v>6721</v>
      </c>
      <c r="X9" s="38">
        <v>1931</v>
      </c>
      <c r="Y9" s="38">
        <v>592</v>
      </c>
    </row>
    <row r="10" spans="1:25" x14ac:dyDescent="0.2">
      <c r="A10" s="37" t="s">
        <v>39</v>
      </c>
      <c r="B10" s="39">
        <v>100</v>
      </c>
      <c r="C10" s="39">
        <v>0.3</v>
      </c>
      <c r="D10" s="39">
        <v>0.3</v>
      </c>
      <c r="E10" s="39">
        <v>0.3</v>
      </c>
      <c r="F10" s="39">
        <v>0.9</v>
      </c>
      <c r="G10" s="39">
        <v>1.1000000000000001</v>
      </c>
      <c r="H10" s="39">
        <v>1.8</v>
      </c>
      <c r="I10" s="39">
        <v>2.2999999999999998</v>
      </c>
      <c r="J10" s="39">
        <v>2.4</v>
      </c>
      <c r="K10" s="39">
        <v>2.8</v>
      </c>
      <c r="L10" s="39">
        <v>5</v>
      </c>
      <c r="M10" s="39">
        <v>6</v>
      </c>
      <c r="N10" s="39">
        <v>5.2</v>
      </c>
      <c r="O10" s="39">
        <v>9.6</v>
      </c>
      <c r="P10" s="39">
        <v>10.4</v>
      </c>
      <c r="Q10" s="39">
        <v>9</v>
      </c>
      <c r="R10" s="39">
        <v>13.4</v>
      </c>
      <c r="S10" s="39">
        <v>9.1999999999999993</v>
      </c>
      <c r="T10" s="39">
        <v>6.5</v>
      </c>
      <c r="U10" s="39">
        <v>5.2</v>
      </c>
      <c r="V10" s="39">
        <v>4.9000000000000004</v>
      </c>
      <c r="W10" s="39">
        <v>2.2999999999999998</v>
      </c>
      <c r="X10" s="39">
        <v>0.7</v>
      </c>
      <c r="Y10" s="39">
        <v>0.2</v>
      </c>
    </row>
    <row r="11" spans="1:25" x14ac:dyDescent="0.2">
      <c r="A11" s="37" t="s">
        <v>40</v>
      </c>
      <c r="B11" s="38">
        <v>11888.9</v>
      </c>
      <c r="C11" s="38">
        <v>579.4</v>
      </c>
      <c r="D11" s="38">
        <v>747.8</v>
      </c>
      <c r="E11" s="38">
        <v>932.3</v>
      </c>
      <c r="F11" s="38">
        <v>1224.5999999999999</v>
      </c>
      <c r="G11" s="38">
        <v>1630.7</v>
      </c>
      <c r="H11" s="38">
        <v>2010.2</v>
      </c>
      <c r="I11" s="38">
        <v>2408.3000000000002</v>
      </c>
      <c r="J11" s="38">
        <v>2833</v>
      </c>
      <c r="K11" s="38">
        <v>3237.7</v>
      </c>
      <c r="L11" s="38">
        <v>3803.3</v>
      </c>
      <c r="M11" s="38">
        <v>4590.8999999999996</v>
      </c>
      <c r="N11" s="38">
        <v>5454.1</v>
      </c>
      <c r="O11" s="38">
        <v>6703.9</v>
      </c>
      <c r="P11" s="38">
        <v>8285.9</v>
      </c>
      <c r="Q11" s="38">
        <v>9874.7000000000007</v>
      </c>
      <c r="R11" s="38">
        <v>12207.6</v>
      </c>
      <c r="S11" s="38">
        <v>15508.1</v>
      </c>
      <c r="T11" s="38">
        <v>18805.900000000001</v>
      </c>
      <c r="U11" s="38">
        <v>22576.9</v>
      </c>
      <c r="V11" s="38">
        <v>29267</v>
      </c>
      <c r="W11" s="38">
        <v>40689.4</v>
      </c>
      <c r="X11" s="38">
        <v>58542.400000000001</v>
      </c>
      <c r="Y11" s="38">
        <v>107830.8</v>
      </c>
    </row>
    <row r="12" spans="1:25" x14ac:dyDescent="0.2">
      <c r="A12" s="40" t="s">
        <v>85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</row>
    <row r="13" spans="1:25" x14ac:dyDescent="0.2">
      <c r="A13" s="37" t="s">
        <v>39</v>
      </c>
      <c r="B13" s="39">
        <v>100</v>
      </c>
      <c r="C13" s="39">
        <v>6.7</v>
      </c>
      <c r="D13" s="39">
        <v>0.3</v>
      </c>
      <c r="E13" s="39">
        <v>0.7</v>
      </c>
      <c r="F13" s="39">
        <v>2.1</v>
      </c>
      <c r="G13" s="39">
        <v>4.8</v>
      </c>
      <c r="H13" s="39">
        <v>5.4</v>
      </c>
      <c r="I13" s="39">
        <v>4.7</v>
      </c>
      <c r="J13" s="39">
        <v>4.2</v>
      </c>
      <c r="K13" s="39">
        <v>4.4000000000000004</v>
      </c>
      <c r="L13" s="39">
        <v>10.1</v>
      </c>
      <c r="M13" s="39">
        <v>12.5</v>
      </c>
      <c r="N13" s="39">
        <v>10.1</v>
      </c>
      <c r="O13" s="39">
        <v>11.1</v>
      </c>
      <c r="P13" s="39">
        <v>8.6999999999999993</v>
      </c>
      <c r="Q13" s="39">
        <v>3.9</v>
      </c>
      <c r="R13" s="39">
        <v>5.7</v>
      </c>
      <c r="S13" s="39">
        <v>2.2000000000000002</v>
      </c>
      <c r="T13" s="39">
        <v>1.3</v>
      </c>
      <c r="U13" s="39">
        <v>0.4</v>
      </c>
      <c r="V13" s="39">
        <v>0.4</v>
      </c>
      <c r="W13" s="39">
        <v>0.1</v>
      </c>
      <c r="X13" s="39">
        <v>0.1</v>
      </c>
      <c r="Y13" s="39" t="s">
        <v>38</v>
      </c>
    </row>
    <row r="14" spans="1:25" x14ac:dyDescent="0.2">
      <c r="A14" s="37" t="s">
        <v>40</v>
      </c>
      <c r="B14" s="38">
        <v>5504.3</v>
      </c>
      <c r="C14" s="38">
        <v>575.5</v>
      </c>
      <c r="D14" s="38">
        <v>767</v>
      </c>
      <c r="E14" s="38">
        <v>896.1</v>
      </c>
      <c r="F14" s="38">
        <v>1218</v>
      </c>
      <c r="G14" s="38">
        <v>1600.3</v>
      </c>
      <c r="H14" s="38">
        <v>1944.7</v>
      </c>
      <c r="I14" s="38">
        <v>2413.1999999999998</v>
      </c>
      <c r="J14" s="38">
        <v>2818.4</v>
      </c>
      <c r="K14" s="38">
        <v>3129.6</v>
      </c>
      <c r="L14" s="38">
        <v>3691.1</v>
      </c>
      <c r="M14" s="38">
        <v>4503.3</v>
      </c>
      <c r="N14" s="38">
        <v>5413.3</v>
      </c>
      <c r="O14" s="38">
        <v>6662.8</v>
      </c>
      <c r="P14" s="38">
        <v>8292.4</v>
      </c>
      <c r="Q14" s="38">
        <v>9776.2999999999993</v>
      </c>
      <c r="R14" s="38">
        <v>11368</v>
      </c>
      <c r="S14" s="38">
        <v>15053.4</v>
      </c>
      <c r="T14" s="38">
        <v>18411.900000000001</v>
      </c>
      <c r="U14" s="38">
        <v>22411.1</v>
      </c>
      <c r="V14" s="38">
        <v>28787.599999999999</v>
      </c>
      <c r="W14" s="38">
        <v>44697.3</v>
      </c>
      <c r="X14" s="38">
        <v>63860.2</v>
      </c>
      <c r="Y14" s="38" t="s">
        <v>38</v>
      </c>
    </row>
    <row r="15" spans="1:25" x14ac:dyDescent="0.2">
      <c r="A15" s="40" t="s">
        <v>42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</row>
    <row r="16" spans="1:25" x14ac:dyDescent="0.2">
      <c r="A16" s="37" t="s">
        <v>39</v>
      </c>
      <c r="B16" s="39">
        <v>100</v>
      </c>
      <c r="C16" s="39" t="s">
        <v>38</v>
      </c>
      <c r="D16" s="39" t="s">
        <v>38</v>
      </c>
      <c r="E16" s="39">
        <v>0.2</v>
      </c>
      <c r="F16" s="39" t="s">
        <v>38</v>
      </c>
      <c r="G16" s="39">
        <v>1.6</v>
      </c>
      <c r="H16" s="39">
        <v>0.2</v>
      </c>
      <c r="I16" s="39" t="s">
        <v>38</v>
      </c>
      <c r="J16" s="39">
        <v>0.1</v>
      </c>
      <c r="K16" s="39">
        <v>0.9</v>
      </c>
      <c r="L16" s="39">
        <v>0.6</v>
      </c>
      <c r="M16" s="39">
        <v>5</v>
      </c>
      <c r="N16" s="39">
        <v>0.6</v>
      </c>
      <c r="O16" s="39">
        <v>2.2000000000000002</v>
      </c>
      <c r="P16" s="39">
        <v>3.6</v>
      </c>
      <c r="Q16" s="39">
        <v>4.5999999999999996</v>
      </c>
      <c r="R16" s="39">
        <v>11.5</v>
      </c>
      <c r="S16" s="39">
        <v>12.1</v>
      </c>
      <c r="T16" s="39">
        <v>11.5</v>
      </c>
      <c r="U16" s="39">
        <v>14.7</v>
      </c>
      <c r="V16" s="39">
        <v>18</v>
      </c>
      <c r="W16" s="39">
        <v>9.4</v>
      </c>
      <c r="X16" s="39">
        <v>2.2999999999999998</v>
      </c>
      <c r="Y16" s="39">
        <v>0.7</v>
      </c>
    </row>
    <row r="17" spans="1:25" x14ac:dyDescent="0.2">
      <c r="A17" s="37" t="s">
        <v>40</v>
      </c>
      <c r="B17" s="38">
        <v>21214.799999999999</v>
      </c>
      <c r="C17" s="38" t="s">
        <v>38</v>
      </c>
      <c r="D17" s="38">
        <v>786</v>
      </c>
      <c r="E17" s="38">
        <v>922.4</v>
      </c>
      <c r="F17" s="38">
        <v>1171.5</v>
      </c>
      <c r="G17" s="38">
        <v>1651.5</v>
      </c>
      <c r="H17" s="38">
        <v>1987.8</v>
      </c>
      <c r="I17" s="38">
        <v>2411.6</v>
      </c>
      <c r="J17" s="38">
        <v>2805.8</v>
      </c>
      <c r="K17" s="38">
        <v>3179.3</v>
      </c>
      <c r="L17" s="38">
        <v>3749.4</v>
      </c>
      <c r="M17" s="38">
        <v>4375.3</v>
      </c>
      <c r="N17" s="38">
        <v>5428.4</v>
      </c>
      <c r="O17" s="38">
        <v>6615.2</v>
      </c>
      <c r="P17" s="38">
        <v>8317.7999999999993</v>
      </c>
      <c r="Q17" s="38">
        <v>9834.1</v>
      </c>
      <c r="R17" s="38">
        <v>12245.6</v>
      </c>
      <c r="S17" s="38">
        <v>15380.3</v>
      </c>
      <c r="T17" s="38">
        <v>18492.8</v>
      </c>
      <c r="U17" s="38">
        <v>22435.9</v>
      </c>
      <c r="V17" s="38">
        <v>29416</v>
      </c>
      <c r="W17" s="38">
        <v>40699.5</v>
      </c>
      <c r="X17" s="38">
        <v>58369</v>
      </c>
      <c r="Y17" s="38">
        <v>109044.4</v>
      </c>
    </row>
    <row r="18" spans="1:25" x14ac:dyDescent="0.2">
      <c r="A18" s="40" t="s">
        <v>43</v>
      </c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</row>
    <row r="19" spans="1:25" x14ac:dyDescent="0.2">
      <c r="A19" s="37" t="s">
        <v>39</v>
      </c>
      <c r="B19" s="39">
        <v>100</v>
      </c>
      <c r="C19" s="39">
        <v>0.3</v>
      </c>
      <c r="D19" s="39">
        <v>0.2</v>
      </c>
      <c r="E19" s="39">
        <v>0.4</v>
      </c>
      <c r="F19" s="39">
        <v>1.9</v>
      </c>
      <c r="G19" s="39">
        <v>0.6</v>
      </c>
      <c r="H19" s="39">
        <v>1.5</v>
      </c>
      <c r="I19" s="39">
        <v>1.9</v>
      </c>
      <c r="J19" s="39">
        <v>2.9</v>
      </c>
      <c r="K19" s="39">
        <v>2.1</v>
      </c>
      <c r="L19" s="39">
        <v>4.5</v>
      </c>
      <c r="M19" s="39">
        <v>5.6</v>
      </c>
      <c r="N19" s="39">
        <v>5.8</v>
      </c>
      <c r="O19" s="39">
        <v>11.6</v>
      </c>
      <c r="P19" s="39">
        <v>12.3</v>
      </c>
      <c r="Q19" s="39">
        <v>9.5</v>
      </c>
      <c r="R19" s="39">
        <v>17</v>
      </c>
      <c r="S19" s="39">
        <v>10.5</v>
      </c>
      <c r="T19" s="39">
        <v>4.9000000000000004</v>
      </c>
      <c r="U19" s="39">
        <v>3.5</v>
      </c>
      <c r="V19" s="39">
        <v>2</v>
      </c>
      <c r="W19" s="39">
        <v>0.7</v>
      </c>
      <c r="X19" s="39">
        <v>0.4</v>
      </c>
      <c r="Y19" s="39">
        <v>0.1</v>
      </c>
    </row>
    <row r="20" spans="1:25" x14ac:dyDescent="0.2">
      <c r="A20" s="37" t="s">
        <v>40</v>
      </c>
      <c r="B20" s="38">
        <v>10354.6</v>
      </c>
      <c r="C20" s="38">
        <v>606.70000000000005</v>
      </c>
      <c r="D20" s="38">
        <v>751.9</v>
      </c>
      <c r="E20" s="38">
        <v>903.4</v>
      </c>
      <c r="F20" s="38">
        <v>1186.0999999999999</v>
      </c>
      <c r="G20" s="38">
        <v>1566.9</v>
      </c>
      <c r="H20" s="38">
        <v>2027.8</v>
      </c>
      <c r="I20" s="38">
        <v>2433.5</v>
      </c>
      <c r="J20" s="38">
        <v>2820.4</v>
      </c>
      <c r="K20" s="38">
        <v>3234.4</v>
      </c>
      <c r="L20" s="38">
        <v>3874.1</v>
      </c>
      <c r="M20" s="38">
        <v>4692.7</v>
      </c>
      <c r="N20" s="38">
        <v>5504.5</v>
      </c>
      <c r="O20" s="38">
        <v>6805.9</v>
      </c>
      <c r="P20" s="38">
        <v>8488</v>
      </c>
      <c r="Q20" s="38">
        <v>9880.2999999999993</v>
      </c>
      <c r="R20" s="38">
        <v>12305.2</v>
      </c>
      <c r="S20" s="38">
        <v>15377.2</v>
      </c>
      <c r="T20" s="38">
        <v>18550.3</v>
      </c>
      <c r="U20" s="38">
        <v>22615.8</v>
      </c>
      <c r="V20" s="38">
        <v>29440.2</v>
      </c>
      <c r="W20" s="38">
        <v>40785.5</v>
      </c>
      <c r="X20" s="38">
        <v>58639</v>
      </c>
      <c r="Y20" s="38">
        <v>97001.600000000006</v>
      </c>
    </row>
    <row r="21" spans="1:25" x14ac:dyDescent="0.2">
      <c r="A21" s="41" t="s">
        <v>86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</row>
    <row r="22" spans="1:25" x14ac:dyDescent="0.2">
      <c r="A22" s="37" t="s">
        <v>39</v>
      </c>
      <c r="B22" s="39">
        <v>100</v>
      </c>
      <c r="C22" s="39" t="s">
        <v>38</v>
      </c>
      <c r="D22" s="39" t="s">
        <v>38</v>
      </c>
      <c r="E22" s="39" t="s">
        <v>38</v>
      </c>
      <c r="F22" s="39" t="s">
        <v>38</v>
      </c>
      <c r="G22" s="39" t="s">
        <v>38</v>
      </c>
      <c r="H22" s="39" t="s">
        <v>38</v>
      </c>
      <c r="I22" s="39">
        <v>0.1</v>
      </c>
      <c r="J22" s="39">
        <v>0.4</v>
      </c>
      <c r="K22" s="39">
        <v>1.6</v>
      </c>
      <c r="L22" s="39">
        <v>2.2000000000000002</v>
      </c>
      <c r="M22" s="39">
        <v>4.5999999999999996</v>
      </c>
      <c r="N22" s="39">
        <v>5.2</v>
      </c>
      <c r="O22" s="39">
        <v>9.8000000000000007</v>
      </c>
      <c r="P22" s="39">
        <v>13.9</v>
      </c>
      <c r="Q22" s="39">
        <v>13.5</v>
      </c>
      <c r="R22" s="39">
        <v>22.1</v>
      </c>
      <c r="S22" s="39">
        <v>12.4</v>
      </c>
      <c r="T22" s="39">
        <v>6.5</v>
      </c>
      <c r="U22" s="39">
        <v>3.4</v>
      </c>
      <c r="V22" s="39">
        <v>2.8</v>
      </c>
      <c r="W22" s="39">
        <v>0.9</v>
      </c>
      <c r="X22" s="39">
        <v>0.3</v>
      </c>
      <c r="Y22" s="39">
        <v>0.1</v>
      </c>
    </row>
    <row r="23" spans="1:25" x14ac:dyDescent="0.2">
      <c r="A23" s="37" t="s">
        <v>40</v>
      </c>
      <c r="B23" s="39">
        <v>11909.7</v>
      </c>
      <c r="C23" s="39" t="s">
        <v>38</v>
      </c>
      <c r="D23" s="39" t="s">
        <v>38</v>
      </c>
      <c r="E23" s="39">
        <v>894</v>
      </c>
      <c r="F23" s="39">
        <v>1271.5</v>
      </c>
      <c r="G23" s="39">
        <v>1468.3</v>
      </c>
      <c r="H23" s="39">
        <v>2070</v>
      </c>
      <c r="I23" s="39">
        <v>2324.6</v>
      </c>
      <c r="J23" s="39">
        <v>2749.6</v>
      </c>
      <c r="K23" s="39">
        <v>3151.1</v>
      </c>
      <c r="L23" s="39">
        <v>3744.4</v>
      </c>
      <c r="M23" s="39">
        <v>4566.3</v>
      </c>
      <c r="N23" s="39">
        <v>5345.1</v>
      </c>
      <c r="O23" s="39">
        <v>6523.4</v>
      </c>
      <c r="P23" s="39">
        <v>8273.7999999999993</v>
      </c>
      <c r="Q23" s="39">
        <v>9893.2999999999993</v>
      </c>
      <c r="R23" s="39">
        <v>12473.8</v>
      </c>
      <c r="S23" s="39">
        <v>15230.3</v>
      </c>
      <c r="T23" s="39">
        <v>18503.099999999999</v>
      </c>
      <c r="U23" s="39">
        <v>22474.1</v>
      </c>
      <c r="V23" s="39">
        <v>30028.799999999999</v>
      </c>
      <c r="W23" s="39">
        <v>41614.9</v>
      </c>
      <c r="X23" s="39">
        <v>62753</v>
      </c>
      <c r="Y23" s="39">
        <v>99096</v>
      </c>
    </row>
    <row r="24" spans="1:25" x14ac:dyDescent="0.2">
      <c r="A24" s="41" t="s">
        <v>46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</row>
    <row r="25" spans="1:25" x14ac:dyDescent="0.2">
      <c r="A25" s="37" t="s">
        <v>39</v>
      </c>
      <c r="B25" s="39">
        <v>100</v>
      </c>
      <c r="C25" s="39" t="s">
        <v>38</v>
      </c>
      <c r="D25" s="39">
        <v>0.1</v>
      </c>
      <c r="E25" s="39" t="s">
        <v>38</v>
      </c>
      <c r="F25" s="39">
        <v>0.5</v>
      </c>
      <c r="G25" s="39">
        <v>0.1</v>
      </c>
      <c r="H25" s="39">
        <v>0.7</v>
      </c>
      <c r="I25" s="39">
        <v>0.8</v>
      </c>
      <c r="J25" s="39">
        <v>0.6</v>
      </c>
      <c r="K25" s="39">
        <v>0.5</v>
      </c>
      <c r="L25" s="39">
        <v>2.2999999999999998</v>
      </c>
      <c r="M25" s="39">
        <v>2.4</v>
      </c>
      <c r="N25" s="39">
        <v>2.7</v>
      </c>
      <c r="O25" s="39">
        <v>6.6</v>
      </c>
      <c r="P25" s="39">
        <v>7.5</v>
      </c>
      <c r="Q25" s="39">
        <v>10.1</v>
      </c>
      <c r="R25" s="39">
        <v>18.399999999999999</v>
      </c>
      <c r="S25" s="39">
        <v>16.3</v>
      </c>
      <c r="T25" s="39">
        <v>9</v>
      </c>
      <c r="U25" s="39">
        <v>9.1999999999999993</v>
      </c>
      <c r="V25" s="39">
        <v>6.8</v>
      </c>
      <c r="W25" s="39">
        <v>3.6</v>
      </c>
      <c r="X25" s="39">
        <v>1.2</v>
      </c>
      <c r="Y25" s="39">
        <v>0.5</v>
      </c>
    </row>
    <row r="26" spans="1:25" x14ac:dyDescent="0.2">
      <c r="A26" s="37" t="s">
        <v>40</v>
      </c>
      <c r="B26" s="39">
        <v>15574.7</v>
      </c>
      <c r="C26" s="39" t="s">
        <v>38</v>
      </c>
      <c r="D26" s="39">
        <v>763</v>
      </c>
      <c r="E26" s="39">
        <v>950</v>
      </c>
      <c r="F26" s="39">
        <v>1253.3</v>
      </c>
      <c r="G26" s="39">
        <v>1518.7</v>
      </c>
      <c r="H26" s="39">
        <v>2040.9</v>
      </c>
      <c r="I26" s="39">
        <v>2230.5</v>
      </c>
      <c r="J26" s="39">
        <v>2830.7</v>
      </c>
      <c r="K26" s="39">
        <v>3196.9</v>
      </c>
      <c r="L26" s="39">
        <v>3892.3</v>
      </c>
      <c r="M26" s="39">
        <v>4555.3999999999996</v>
      </c>
      <c r="N26" s="39">
        <v>5418.6</v>
      </c>
      <c r="O26" s="39">
        <v>6750.3</v>
      </c>
      <c r="P26" s="39">
        <v>8293.6</v>
      </c>
      <c r="Q26" s="39">
        <v>9972.6</v>
      </c>
      <c r="R26" s="39">
        <v>12408.2</v>
      </c>
      <c r="S26" s="39">
        <v>15336.1</v>
      </c>
      <c r="T26" s="39">
        <v>18749.099999999999</v>
      </c>
      <c r="U26" s="39">
        <v>22564.6</v>
      </c>
      <c r="V26" s="39">
        <v>28806.7</v>
      </c>
      <c r="W26" s="39">
        <v>39461.1</v>
      </c>
      <c r="X26" s="39">
        <v>53774.8</v>
      </c>
      <c r="Y26" s="39">
        <v>91070</v>
      </c>
    </row>
    <row r="27" spans="1:25" x14ac:dyDescent="0.2">
      <c r="A27" s="41" t="s">
        <v>87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x14ac:dyDescent="0.2">
      <c r="A28" s="37" t="s">
        <v>39</v>
      </c>
      <c r="B28" s="39">
        <v>100</v>
      </c>
      <c r="C28" s="39">
        <v>0.1</v>
      </c>
      <c r="D28" s="39" t="s">
        <v>38</v>
      </c>
      <c r="E28" s="39">
        <v>0.2</v>
      </c>
      <c r="F28" s="39">
        <v>0.6</v>
      </c>
      <c r="G28" s="39">
        <v>1.8</v>
      </c>
      <c r="H28" s="39">
        <v>3.1</v>
      </c>
      <c r="I28" s="39">
        <v>2</v>
      </c>
      <c r="J28" s="39">
        <v>2.4</v>
      </c>
      <c r="K28" s="39">
        <v>2.7</v>
      </c>
      <c r="L28" s="39">
        <v>3.5</v>
      </c>
      <c r="M28" s="39">
        <v>6.8</v>
      </c>
      <c r="N28" s="39">
        <v>8.4</v>
      </c>
      <c r="O28" s="39">
        <v>16.3</v>
      </c>
      <c r="P28" s="39">
        <v>13.7</v>
      </c>
      <c r="Q28" s="39">
        <v>10.5</v>
      </c>
      <c r="R28" s="39">
        <v>11.7</v>
      </c>
      <c r="S28" s="39">
        <v>6.7</v>
      </c>
      <c r="T28" s="39">
        <v>5.8</v>
      </c>
      <c r="U28" s="39">
        <v>2.2999999999999998</v>
      </c>
      <c r="V28" s="39">
        <v>1.1000000000000001</v>
      </c>
      <c r="W28" s="39">
        <v>0.4</v>
      </c>
      <c r="X28" s="39">
        <v>0.1</v>
      </c>
      <c r="Y28" s="39" t="s">
        <v>38</v>
      </c>
    </row>
    <row r="29" spans="1:25" x14ac:dyDescent="0.2">
      <c r="A29" s="37" t="s">
        <v>40</v>
      </c>
      <c r="B29" s="39">
        <v>9122.9</v>
      </c>
      <c r="C29" s="39">
        <v>558.5</v>
      </c>
      <c r="D29" s="39" t="s">
        <v>38</v>
      </c>
      <c r="E29" s="39">
        <v>959.4</v>
      </c>
      <c r="F29" s="39">
        <v>1213.8</v>
      </c>
      <c r="G29" s="39">
        <v>1469</v>
      </c>
      <c r="H29" s="39">
        <v>1936.2</v>
      </c>
      <c r="I29" s="39">
        <v>2368.8000000000002</v>
      </c>
      <c r="J29" s="39">
        <v>2855.9</v>
      </c>
      <c r="K29" s="39">
        <v>3239.3</v>
      </c>
      <c r="L29" s="39">
        <v>3867.1</v>
      </c>
      <c r="M29" s="39">
        <v>4637</v>
      </c>
      <c r="N29" s="39">
        <v>5489.7</v>
      </c>
      <c r="O29" s="39">
        <v>6601.1</v>
      </c>
      <c r="P29" s="39">
        <v>8287</v>
      </c>
      <c r="Q29" s="39">
        <v>9802.2000000000007</v>
      </c>
      <c r="R29" s="39">
        <v>12147</v>
      </c>
      <c r="S29" s="39">
        <v>15652.6</v>
      </c>
      <c r="T29" s="39">
        <v>18589.099999999999</v>
      </c>
      <c r="U29" s="39">
        <v>23093.4</v>
      </c>
      <c r="V29" s="39">
        <v>30288.2</v>
      </c>
      <c r="W29" s="39">
        <v>40731.599999999999</v>
      </c>
      <c r="X29" s="39">
        <v>60330.1</v>
      </c>
      <c r="Y29" s="39">
        <v>122822.8</v>
      </c>
    </row>
    <row r="30" spans="1:25" x14ac:dyDescent="0.2">
      <c r="A30" s="41" t="s">
        <v>88</v>
      </c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</row>
    <row r="31" spans="1:25" x14ac:dyDescent="0.2">
      <c r="A31" s="37" t="s">
        <v>39</v>
      </c>
      <c r="B31" s="39">
        <v>100</v>
      </c>
      <c r="C31" s="39" t="s">
        <v>38</v>
      </c>
      <c r="D31" s="39" t="s">
        <v>38</v>
      </c>
      <c r="E31" s="39" t="s">
        <v>38</v>
      </c>
      <c r="F31" s="39">
        <v>0.3</v>
      </c>
      <c r="G31" s="39">
        <v>0.1</v>
      </c>
      <c r="H31" s="39">
        <v>1.6</v>
      </c>
      <c r="I31" s="39">
        <v>1.9</v>
      </c>
      <c r="J31" s="39">
        <v>1.3</v>
      </c>
      <c r="K31" s="39">
        <v>0.7</v>
      </c>
      <c r="L31" s="39">
        <v>10.3</v>
      </c>
      <c r="M31" s="39">
        <v>6.9</v>
      </c>
      <c r="N31" s="39">
        <v>9</v>
      </c>
      <c r="O31" s="39">
        <v>17.899999999999999</v>
      </c>
      <c r="P31" s="39">
        <v>15.5</v>
      </c>
      <c r="Q31" s="39">
        <v>6.4</v>
      </c>
      <c r="R31" s="39">
        <v>10.1</v>
      </c>
      <c r="S31" s="39">
        <v>8.6999999999999993</v>
      </c>
      <c r="T31" s="39">
        <v>3.1</v>
      </c>
      <c r="U31" s="39">
        <v>2.9</v>
      </c>
      <c r="V31" s="39">
        <v>2.2000000000000002</v>
      </c>
      <c r="W31" s="39">
        <v>0.6</v>
      </c>
      <c r="X31" s="39">
        <v>0.4</v>
      </c>
      <c r="Y31" s="39" t="s">
        <v>38</v>
      </c>
    </row>
    <row r="32" spans="1:25" x14ac:dyDescent="0.2">
      <c r="A32" s="37" t="s">
        <v>40</v>
      </c>
      <c r="B32" s="39">
        <v>9515.9</v>
      </c>
      <c r="C32" s="39" t="s">
        <v>38</v>
      </c>
      <c r="D32" s="39" t="s">
        <v>38</v>
      </c>
      <c r="E32" s="39" t="s">
        <v>38</v>
      </c>
      <c r="F32" s="39">
        <v>1327.5</v>
      </c>
      <c r="G32" s="39">
        <v>1705</v>
      </c>
      <c r="H32" s="39">
        <v>2060.4</v>
      </c>
      <c r="I32" s="39">
        <v>2433.1999999999998</v>
      </c>
      <c r="J32" s="39">
        <v>2831.8</v>
      </c>
      <c r="K32" s="39">
        <v>3254.8</v>
      </c>
      <c r="L32" s="39">
        <v>3835.7</v>
      </c>
      <c r="M32" s="39">
        <v>4555.8999999999996</v>
      </c>
      <c r="N32" s="39">
        <v>5454.5</v>
      </c>
      <c r="O32" s="39">
        <v>6455.4</v>
      </c>
      <c r="P32" s="39">
        <v>8117.2</v>
      </c>
      <c r="Q32" s="39">
        <v>9832.2000000000007</v>
      </c>
      <c r="R32" s="39">
        <v>12376.9</v>
      </c>
      <c r="S32" s="39">
        <v>16141.5</v>
      </c>
      <c r="T32" s="39">
        <v>19045.099999999999</v>
      </c>
      <c r="U32" s="39">
        <v>23524.1</v>
      </c>
      <c r="V32" s="39">
        <v>31941.1</v>
      </c>
      <c r="W32" s="39">
        <v>42425</v>
      </c>
      <c r="X32" s="39">
        <v>58019</v>
      </c>
      <c r="Y32" s="39" t="s">
        <v>38</v>
      </c>
    </row>
    <row r="33" spans="1:25" x14ac:dyDescent="0.2">
      <c r="A33" s="41" t="s">
        <v>89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</row>
    <row r="34" spans="1:25" x14ac:dyDescent="0.2">
      <c r="A34" s="37" t="s">
        <v>39</v>
      </c>
      <c r="B34" s="39">
        <v>100</v>
      </c>
      <c r="C34" s="39" t="s">
        <v>38</v>
      </c>
      <c r="D34" s="39" t="s">
        <v>38</v>
      </c>
      <c r="E34" s="39">
        <v>0.2</v>
      </c>
      <c r="F34" s="39">
        <v>0.4</v>
      </c>
      <c r="G34" s="39">
        <v>0.5</v>
      </c>
      <c r="H34" s="39">
        <v>0.7</v>
      </c>
      <c r="I34" s="39">
        <v>0.8</v>
      </c>
      <c r="J34" s="39">
        <v>1.1000000000000001</v>
      </c>
      <c r="K34" s="39">
        <v>1.9</v>
      </c>
      <c r="L34" s="39">
        <v>3.6</v>
      </c>
      <c r="M34" s="39">
        <v>5.4</v>
      </c>
      <c r="N34" s="39">
        <v>5.9</v>
      </c>
      <c r="O34" s="39">
        <v>10.1</v>
      </c>
      <c r="P34" s="39">
        <v>8.9</v>
      </c>
      <c r="Q34" s="39">
        <v>8.3000000000000007</v>
      </c>
      <c r="R34" s="39">
        <v>15.6</v>
      </c>
      <c r="S34" s="39">
        <v>12.7</v>
      </c>
      <c r="T34" s="39">
        <v>7.3</v>
      </c>
      <c r="U34" s="39">
        <v>6.3</v>
      </c>
      <c r="V34" s="39">
        <v>6.1</v>
      </c>
      <c r="W34" s="39">
        <v>2.9</v>
      </c>
      <c r="X34" s="39">
        <v>1.1000000000000001</v>
      </c>
      <c r="Y34" s="39">
        <v>0.1</v>
      </c>
    </row>
    <row r="35" spans="1:25" x14ac:dyDescent="0.2">
      <c r="A35" s="37" t="s">
        <v>40</v>
      </c>
      <c r="B35" s="39">
        <v>13365.8</v>
      </c>
      <c r="C35" s="39" t="s">
        <v>38</v>
      </c>
      <c r="D35" s="39">
        <v>783.9</v>
      </c>
      <c r="E35" s="39">
        <v>901.6</v>
      </c>
      <c r="F35" s="39">
        <v>1252.3</v>
      </c>
      <c r="G35" s="39">
        <v>1643.8</v>
      </c>
      <c r="H35" s="39">
        <v>1990.3</v>
      </c>
      <c r="I35" s="39">
        <v>2409.6999999999998</v>
      </c>
      <c r="J35" s="39">
        <v>2828.3</v>
      </c>
      <c r="K35" s="39">
        <v>3252.2</v>
      </c>
      <c r="L35" s="39">
        <v>3742.8</v>
      </c>
      <c r="M35" s="39">
        <v>4588.1000000000004</v>
      </c>
      <c r="N35" s="39">
        <v>5348.6</v>
      </c>
      <c r="O35" s="39">
        <v>6584.8</v>
      </c>
      <c r="P35" s="39">
        <v>8060.4</v>
      </c>
      <c r="Q35" s="39">
        <v>9793</v>
      </c>
      <c r="R35" s="39">
        <v>12023.1</v>
      </c>
      <c r="S35" s="39">
        <v>15427</v>
      </c>
      <c r="T35" s="39">
        <v>18427.099999999999</v>
      </c>
      <c r="U35" s="39">
        <v>22525.9</v>
      </c>
      <c r="V35" s="39">
        <v>28885.3</v>
      </c>
      <c r="W35" s="39">
        <v>41358.300000000003</v>
      </c>
      <c r="X35" s="39">
        <v>59587.1</v>
      </c>
      <c r="Y35" s="39">
        <v>106941.7</v>
      </c>
    </row>
    <row r="36" spans="1:25" x14ac:dyDescent="0.2">
      <c r="A36" s="41" t="s">
        <v>90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</row>
    <row r="37" spans="1:25" x14ac:dyDescent="0.2">
      <c r="A37" s="37" t="s">
        <v>39</v>
      </c>
      <c r="B37" s="39">
        <v>100</v>
      </c>
      <c r="C37" s="39">
        <v>0.1</v>
      </c>
      <c r="D37" s="39" t="s">
        <v>38</v>
      </c>
      <c r="E37" s="39">
        <v>0.1</v>
      </c>
      <c r="F37" s="39">
        <v>0.2</v>
      </c>
      <c r="G37" s="39">
        <v>0.2</v>
      </c>
      <c r="H37" s="39">
        <v>0.3</v>
      </c>
      <c r="I37" s="39">
        <v>0.2</v>
      </c>
      <c r="J37" s="39">
        <v>1.1000000000000001</v>
      </c>
      <c r="K37" s="39">
        <v>0.4</v>
      </c>
      <c r="L37" s="39">
        <v>1.5</v>
      </c>
      <c r="M37" s="39">
        <v>4.3</v>
      </c>
      <c r="N37" s="39">
        <v>1.9</v>
      </c>
      <c r="O37" s="39">
        <v>4.8</v>
      </c>
      <c r="P37" s="39">
        <v>8.6999999999999993</v>
      </c>
      <c r="Q37" s="39">
        <v>10</v>
      </c>
      <c r="R37" s="39">
        <v>14.1</v>
      </c>
      <c r="S37" s="39">
        <v>16.100000000000001</v>
      </c>
      <c r="T37" s="39">
        <v>10.8</v>
      </c>
      <c r="U37" s="39">
        <v>9.1999999999999993</v>
      </c>
      <c r="V37" s="39">
        <v>8.5</v>
      </c>
      <c r="W37" s="39">
        <v>4.0999999999999996</v>
      </c>
      <c r="X37" s="39">
        <v>1.2</v>
      </c>
      <c r="Y37" s="39">
        <v>2.1</v>
      </c>
    </row>
    <row r="38" spans="1:25" x14ac:dyDescent="0.2">
      <c r="A38" s="37" t="s">
        <v>40</v>
      </c>
      <c r="B38" s="39">
        <v>17504.7</v>
      </c>
      <c r="C38" s="39">
        <v>515</v>
      </c>
      <c r="D38" s="39">
        <v>774</v>
      </c>
      <c r="E38" s="39">
        <v>896.3</v>
      </c>
      <c r="F38" s="39">
        <v>1243.7</v>
      </c>
      <c r="G38" s="39">
        <v>1647.5</v>
      </c>
      <c r="H38" s="39">
        <v>2004.1</v>
      </c>
      <c r="I38" s="39">
        <v>2451.3000000000002</v>
      </c>
      <c r="J38" s="39">
        <v>2938.1</v>
      </c>
      <c r="K38" s="39">
        <v>3153.1</v>
      </c>
      <c r="L38" s="39">
        <v>3984.2</v>
      </c>
      <c r="M38" s="39">
        <v>4725.6000000000004</v>
      </c>
      <c r="N38" s="39">
        <v>5358.8</v>
      </c>
      <c r="O38" s="39">
        <v>6685.6</v>
      </c>
      <c r="P38" s="39">
        <v>8029</v>
      </c>
      <c r="Q38" s="39">
        <v>10008.1</v>
      </c>
      <c r="R38" s="39">
        <v>12310.3</v>
      </c>
      <c r="S38" s="39">
        <v>15297.4</v>
      </c>
      <c r="T38" s="39">
        <v>18383.900000000001</v>
      </c>
      <c r="U38" s="39">
        <v>22572.5</v>
      </c>
      <c r="V38" s="39">
        <v>27862.5</v>
      </c>
      <c r="W38" s="39">
        <v>40878</v>
      </c>
      <c r="X38" s="39">
        <v>59864.800000000003</v>
      </c>
      <c r="Y38" s="39">
        <v>95884.5</v>
      </c>
    </row>
    <row r="39" spans="1:25" x14ac:dyDescent="0.2">
      <c r="A39" s="41" t="s">
        <v>91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</row>
    <row r="40" spans="1:25" x14ac:dyDescent="0.2">
      <c r="A40" s="37" t="s">
        <v>39</v>
      </c>
      <c r="B40" s="39">
        <v>100</v>
      </c>
      <c r="C40" s="39">
        <v>0.1</v>
      </c>
      <c r="D40" s="39" t="s">
        <v>38</v>
      </c>
      <c r="E40" s="39" t="s">
        <v>38</v>
      </c>
      <c r="F40" s="39">
        <v>0.1</v>
      </c>
      <c r="G40" s="39">
        <v>0.3</v>
      </c>
      <c r="H40" s="39">
        <v>0.5</v>
      </c>
      <c r="I40" s="39">
        <v>0.8</v>
      </c>
      <c r="J40" s="39">
        <v>1</v>
      </c>
      <c r="K40" s="39">
        <v>2</v>
      </c>
      <c r="L40" s="39">
        <v>6</v>
      </c>
      <c r="M40" s="39">
        <v>5.3</v>
      </c>
      <c r="N40" s="39">
        <v>6.5</v>
      </c>
      <c r="O40" s="39">
        <v>15.9</v>
      </c>
      <c r="P40" s="39">
        <v>14.1</v>
      </c>
      <c r="Q40" s="39">
        <v>13.2</v>
      </c>
      <c r="R40" s="39">
        <v>13</v>
      </c>
      <c r="S40" s="39">
        <v>8.5</v>
      </c>
      <c r="T40" s="39">
        <v>4.5999999999999996</v>
      </c>
      <c r="U40" s="39">
        <v>3.7</v>
      </c>
      <c r="V40" s="39">
        <v>2.9</v>
      </c>
      <c r="W40" s="39">
        <v>1.1000000000000001</v>
      </c>
      <c r="X40" s="39">
        <v>0.3</v>
      </c>
      <c r="Y40" s="39">
        <v>0.1</v>
      </c>
    </row>
    <row r="41" spans="1:25" x14ac:dyDescent="0.2">
      <c r="A41" s="37" t="s">
        <v>40</v>
      </c>
      <c r="B41" s="39">
        <v>10576.9</v>
      </c>
      <c r="C41" s="39">
        <v>717.6</v>
      </c>
      <c r="D41" s="39">
        <v>725</v>
      </c>
      <c r="E41" s="39">
        <v>878.4</v>
      </c>
      <c r="F41" s="39">
        <v>1191.0999999999999</v>
      </c>
      <c r="G41" s="39">
        <v>1585.1</v>
      </c>
      <c r="H41" s="39">
        <v>1994.4</v>
      </c>
      <c r="I41" s="39">
        <v>2383.8000000000002</v>
      </c>
      <c r="J41" s="39">
        <v>2817.5</v>
      </c>
      <c r="K41" s="39">
        <v>3163.6</v>
      </c>
      <c r="L41" s="39">
        <v>3743.3</v>
      </c>
      <c r="M41" s="39">
        <v>4605.8999999999996</v>
      </c>
      <c r="N41" s="39">
        <v>5420.5</v>
      </c>
      <c r="O41" s="39">
        <v>6599.3</v>
      </c>
      <c r="P41" s="39">
        <v>8211.7000000000007</v>
      </c>
      <c r="Q41" s="39">
        <v>9746.5</v>
      </c>
      <c r="R41" s="39">
        <v>12088.1</v>
      </c>
      <c r="S41" s="39">
        <v>15275.1</v>
      </c>
      <c r="T41" s="39">
        <v>18463.7</v>
      </c>
      <c r="U41" s="39">
        <v>22375.4</v>
      </c>
      <c r="V41" s="39">
        <v>29474.5</v>
      </c>
      <c r="W41" s="39">
        <v>40445.699999999997</v>
      </c>
      <c r="X41" s="39">
        <v>59651.6</v>
      </c>
      <c r="Y41" s="39">
        <v>102515</v>
      </c>
    </row>
    <row r="42" spans="1:25" x14ac:dyDescent="0.2">
      <c r="A42" s="41" t="s">
        <v>92</v>
      </c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</row>
    <row r="43" spans="1:25" x14ac:dyDescent="0.2">
      <c r="A43" s="37" t="s">
        <v>39</v>
      </c>
      <c r="B43" s="39">
        <v>100</v>
      </c>
      <c r="C43" s="39">
        <v>0.1</v>
      </c>
      <c r="D43" s="39">
        <v>0.3</v>
      </c>
      <c r="E43" s="39">
        <v>0.1</v>
      </c>
      <c r="F43" s="39">
        <v>0.1</v>
      </c>
      <c r="G43" s="39">
        <v>0.4</v>
      </c>
      <c r="H43" s="39">
        <v>1</v>
      </c>
      <c r="I43" s="39">
        <v>0.4</v>
      </c>
      <c r="J43" s="39">
        <v>0.5</v>
      </c>
      <c r="K43" s="39">
        <v>0.7</v>
      </c>
      <c r="L43" s="39">
        <v>2.8</v>
      </c>
      <c r="M43" s="39">
        <v>2.2000000000000002</v>
      </c>
      <c r="N43" s="39">
        <v>3.2</v>
      </c>
      <c r="O43" s="39">
        <v>5.5</v>
      </c>
      <c r="P43" s="39">
        <v>9.1</v>
      </c>
      <c r="Q43" s="39">
        <v>10.4</v>
      </c>
      <c r="R43" s="39">
        <v>18.399999999999999</v>
      </c>
      <c r="S43" s="39">
        <v>16.5</v>
      </c>
      <c r="T43" s="39">
        <v>16.899999999999999</v>
      </c>
      <c r="U43" s="39">
        <v>6.6</v>
      </c>
      <c r="V43" s="39">
        <v>3.4</v>
      </c>
      <c r="W43" s="39">
        <v>0.9</v>
      </c>
      <c r="X43" s="39">
        <v>0.5</v>
      </c>
      <c r="Y43" s="39" t="s">
        <v>38</v>
      </c>
    </row>
    <row r="44" spans="1:25" x14ac:dyDescent="0.2">
      <c r="A44" s="37" t="s">
        <v>40</v>
      </c>
      <c r="B44" s="39">
        <v>14186.6</v>
      </c>
      <c r="C44" s="39">
        <v>710</v>
      </c>
      <c r="D44" s="39">
        <v>780</v>
      </c>
      <c r="E44" s="39">
        <v>905.6</v>
      </c>
      <c r="F44" s="39">
        <v>1204.2</v>
      </c>
      <c r="G44" s="39">
        <v>1653.3</v>
      </c>
      <c r="H44" s="39">
        <v>2086.1999999999998</v>
      </c>
      <c r="I44" s="39">
        <v>2424.9</v>
      </c>
      <c r="J44" s="39">
        <v>2889.6</v>
      </c>
      <c r="K44" s="39">
        <v>3202.2</v>
      </c>
      <c r="L44" s="39">
        <v>4073</v>
      </c>
      <c r="M44" s="39">
        <v>4614</v>
      </c>
      <c r="N44" s="39">
        <v>5557.2</v>
      </c>
      <c r="O44" s="39">
        <v>6714.2</v>
      </c>
      <c r="P44" s="39">
        <v>8470.7999999999993</v>
      </c>
      <c r="Q44" s="39">
        <v>10172.799999999999</v>
      </c>
      <c r="R44" s="39">
        <v>12811.2</v>
      </c>
      <c r="S44" s="39">
        <v>16104.5</v>
      </c>
      <c r="T44" s="39">
        <v>19677.2</v>
      </c>
      <c r="U44" s="39">
        <v>23595.3</v>
      </c>
      <c r="V44" s="39">
        <v>28590.6</v>
      </c>
      <c r="W44" s="39">
        <v>39508.400000000001</v>
      </c>
      <c r="X44" s="39">
        <v>55696.9</v>
      </c>
      <c r="Y44" s="39">
        <v>167314.70000000001</v>
      </c>
    </row>
    <row r="45" spans="1:25" x14ac:dyDescent="0.2">
      <c r="A45" s="41" t="s">
        <v>56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</row>
    <row r="46" spans="1:25" x14ac:dyDescent="0.2">
      <c r="A46" s="37" t="s">
        <v>39</v>
      </c>
      <c r="B46" s="39">
        <v>100</v>
      </c>
      <c r="C46" s="39">
        <v>0.3</v>
      </c>
      <c r="D46" s="39" t="s">
        <v>38</v>
      </c>
      <c r="E46" s="39">
        <v>0.5</v>
      </c>
      <c r="F46" s="39">
        <v>2</v>
      </c>
      <c r="G46" s="39">
        <v>1.7</v>
      </c>
      <c r="H46" s="39">
        <v>3.8</v>
      </c>
      <c r="I46" s="39">
        <v>6.1</v>
      </c>
      <c r="J46" s="39">
        <v>6</v>
      </c>
      <c r="K46" s="39">
        <v>6.1</v>
      </c>
      <c r="L46" s="39">
        <v>9.4</v>
      </c>
      <c r="M46" s="39">
        <v>7.6</v>
      </c>
      <c r="N46" s="39">
        <v>6.2</v>
      </c>
      <c r="O46" s="39">
        <v>8.8000000000000007</v>
      </c>
      <c r="P46" s="39">
        <v>10.5</v>
      </c>
      <c r="Q46" s="39">
        <v>8.1999999999999993</v>
      </c>
      <c r="R46" s="39">
        <v>12</v>
      </c>
      <c r="S46" s="39">
        <v>5.9</v>
      </c>
      <c r="T46" s="39">
        <v>2.2999999999999998</v>
      </c>
      <c r="U46" s="39">
        <v>1.5</v>
      </c>
      <c r="V46" s="39">
        <v>0.7</v>
      </c>
      <c r="W46" s="39">
        <v>0.2</v>
      </c>
      <c r="X46" s="39" t="s">
        <v>38</v>
      </c>
      <c r="Y46" s="39" t="s">
        <v>38</v>
      </c>
    </row>
    <row r="47" spans="1:25" x14ac:dyDescent="0.2">
      <c r="A47" s="37" t="s">
        <v>40</v>
      </c>
      <c r="B47" s="39">
        <v>7438.9</v>
      </c>
      <c r="C47" s="39">
        <v>563.9</v>
      </c>
      <c r="D47" s="39">
        <v>793.7</v>
      </c>
      <c r="E47" s="39">
        <v>932.7</v>
      </c>
      <c r="F47" s="39">
        <v>1224</v>
      </c>
      <c r="G47" s="39">
        <v>1635.7</v>
      </c>
      <c r="H47" s="39">
        <v>2021.7</v>
      </c>
      <c r="I47" s="39">
        <v>2406.3000000000002</v>
      </c>
      <c r="J47" s="39">
        <v>2847.4</v>
      </c>
      <c r="K47" s="39">
        <v>3286.9</v>
      </c>
      <c r="L47" s="39">
        <v>3817.7</v>
      </c>
      <c r="M47" s="39">
        <v>4684.3999999999996</v>
      </c>
      <c r="N47" s="39">
        <v>5514.2</v>
      </c>
      <c r="O47" s="39">
        <v>6882.7</v>
      </c>
      <c r="P47" s="39">
        <v>8355.5</v>
      </c>
      <c r="Q47" s="39">
        <v>9877.9</v>
      </c>
      <c r="R47" s="39">
        <v>11800.8</v>
      </c>
      <c r="S47" s="39">
        <v>15569.4</v>
      </c>
      <c r="T47" s="39">
        <v>18744.099999999999</v>
      </c>
      <c r="U47" s="39">
        <v>22077.3</v>
      </c>
      <c r="V47" s="39">
        <v>29372.799999999999</v>
      </c>
      <c r="W47" s="39">
        <v>40189.699999999997</v>
      </c>
      <c r="X47" s="39">
        <v>58423.5</v>
      </c>
      <c r="Y47" s="39">
        <v>296955.8</v>
      </c>
    </row>
    <row r="48" spans="1:25" x14ac:dyDescent="0.2">
      <c r="A48" s="41" t="s">
        <v>93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</row>
    <row r="49" spans="1:25" x14ac:dyDescent="0.2">
      <c r="A49" s="37" t="s">
        <v>39</v>
      </c>
      <c r="B49" s="39">
        <v>100</v>
      </c>
      <c r="C49" s="39">
        <v>0.1</v>
      </c>
      <c r="D49" s="39">
        <v>0.2</v>
      </c>
      <c r="E49" s="39">
        <v>0.4</v>
      </c>
      <c r="F49" s="39">
        <v>0.9</v>
      </c>
      <c r="G49" s="39">
        <v>1.1000000000000001</v>
      </c>
      <c r="H49" s="39">
        <v>2.2999999999999998</v>
      </c>
      <c r="I49" s="39">
        <v>2.2000000000000002</v>
      </c>
      <c r="J49" s="39">
        <v>2.6</v>
      </c>
      <c r="K49" s="39">
        <v>4.0999999999999996</v>
      </c>
      <c r="L49" s="39">
        <v>7.8</v>
      </c>
      <c r="M49" s="39">
        <v>8.1999999999999993</v>
      </c>
      <c r="N49" s="39">
        <v>8.1999999999999993</v>
      </c>
      <c r="O49" s="39">
        <v>17.7</v>
      </c>
      <c r="P49" s="39">
        <v>14.9</v>
      </c>
      <c r="Q49" s="39">
        <v>10.4</v>
      </c>
      <c r="R49" s="39">
        <v>10.3</v>
      </c>
      <c r="S49" s="39">
        <v>4.0999999999999996</v>
      </c>
      <c r="T49" s="39">
        <v>2.1</v>
      </c>
      <c r="U49" s="39">
        <v>1.5</v>
      </c>
      <c r="V49" s="39">
        <v>0.7</v>
      </c>
      <c r="W49" s="39">
        <v>0.2</v>
      </c>
      <c r="X49" s="39">
        <v>0.1</v>
      </c>
      <c r="Y49" s="39" t="s">
        <v>38</v>
      </c>
    </row>
    <row r="50" spans="1:25" x14ac:dyDescent="0.2">
      <c r="A50" s="37" t="s">
        <v>40</v>
      </c>
      <c r="B50" s="39">
        <v>7818.4</v>
      </c>
      <c r="C50" s="39">
        <v>547.20000000000005</v>
      </c>
      <c r="D50" s="39">
        <v>775.6</v>
      </c>
      <c r="E50" s="39">
        <v>959.8</v>
      </c>
      <c r="F50" s="39">
        <v>1222.7</v>
      </c>
      <c r="G50" s="39">
        <v>1712</v>
      </c>
      <c r="H50" s="39">
        <v>1942.5</v>
      </c>
      <c r="I50" s="39">
        <v>2434.5</v>
      </c>
      <c r="J50" s="39">
        <v>2814.9</v>
      </c>
      <c r="K50" s="39">
        <v>3193.2</v>
      </c>
      <c r="L50" s="39">
        <v>3766.3</v>
      </c>
      <c r="M50" s="39">
        <v>4552.2</v>
      </c>
      <c r="N50" s="39">
        <v>5441</v>
      </c>
      <c r="O50" s="39">
        <v>6678</v>
      </c>
      <c r="P50" s="39">
        <v>8232.7999999999993</v>
      </c>
      <c r="Q50" s="39">
        <v>9756.2999999999993</v>
      </c>
      <c r="R50" s="39">
        <v>12031.4</v>
      </c>
      <c r="S50" s="39">
        <v>15210</v>
      </c>
      <c r="T50" s="39">
        <v>18621</v>
      </c>
      <c r="U50" s="39">
        <v>22242.400000000001</v>
      </c>
      <c r="V50" s="39">
        <v>28282.400000000001</v>
      </c>
      <c r="W50" s="39">
        <v>38619.4</v>
      </c>
      <c r="X50" s="39">
        <v>61618.7</v>
      </c>
      <c r="Y50" s="39">
        <v>136236</v>
      </c>
    </row>
    <row r="51" spans="1:25" x14ac:dyDescent="0.2">
      <c r="A51" s="41" t="s">
        <v>94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</row>
    <row r="52" spans="1:25" x14ac:dyDescent="0.2">
      <c r="A52" s="37" t="s">
        <v>39</v>
      </c>
      <c r="B52" s="39">
        <v>100</v>
      </c>
      <c r="C52" s="39" t="s">
        <v>38</v>
      </c>
      <c r="D52" s="39">
        <v>4.5999999999999996</v>
      </c>
      <c r="E52" s="39" t="s">
        <v>38</v>
      </c>
      <c r="F52" s="39">
        <v>2</v>
      </c>
      <c r="G52" s="39">
        <v>0.5</v>
      </c>
      <c r="H52" s="39">
        <v>3.3</v>
      </c>
      <c r="I52" s="39">
        <v>3.8</v>
      </c>
      <c r="J52" s="39">
        <v>4.8</v>
      </c>
      <c r="K52" s="39">
        <v>1.4</v>
      </c>
      <c r="L52" s="39">
        <v>4.4000000000000004</v>
      </c>
      <c r="M52" s="39">
        <v>7.4</v>
      </c>
      <c r="N52" s="39">
        <v>7.6</v>
      </c>
      <c r="O52" s="39">
        <v>14.4</v>
      </c>
      <c r="P52" s="39">
        <v>19.2</v>
      </c>
      <c r="Q52" s="39">
        <v>13.6</v>
      </c>
      <c r="R52" s="39">
        <v>8.8000000000000007</v>
      </c>
      <c r="S52" s="39">
        <v>1.9</v>
      </c>
      <c r="T52" s="39">
        <v>1</v>
      </c>
      <c r="U52" s="39">
        <v>0.6</v>
      </c>
      <c r="V52" s="39">
        <v>0.3</v>
      </c>
      <c r="W52" s="39">
        <v>0.1</v>
      </c>
      <c r="X52" s="39">
        <v>0.1</v>
      </c>
      <c r="Y52" s="39">
        <v>0.1</v>
      </c>
    </row>
    <row r="53" spans="1:25" x14ac:dyDescent="0.2">
      <c r="A53" s="37" t="s">
        <v>40</v>
      </c>
      <c r="B53" s="39">
        <v>7294.1</v>
      </c>
      <c r="C53" s="39">
        <v>700</v>
      </c>
      <c r="D53" s="39">
        <v>734.8</v>
      </c>
      <c r="E53" s="39">
        <v>905</v>
      </c>
      <c r="F53" s="39">
        <v>1264.2</v>
      </c>
      <c r="G53" s="39">
        <v>1606.8</v>
      </c>
      <c r="H53" s="39">
        <v>2160</v>
      </c>
      <c r="I53" s="39">
        <v>2416.9</v>
      </c>
      <c r="J53" s="39">
        <v>2762.4</v>
      </c>
      <c r="K53" s="39">
        <v>3155</v>
      </c>
      <c r="L53" s="39">
        <v>3751.1</v>
      </c>
      <c r="M53" s="39">
        <v>4755.3</v>
      </c>
      <c r="N53" s="39">
        <v>5460.9</v>
      </c>
      <c r="O53" s="39">
        <v>6876.9</v>
      </c>
      <c r="P53" s="39">
        <v>8203.4</v>
      </c>
      <c r="Q53" s="39">
        <v>9905.2000000000007</v>
      </c>
      <c r="R53" s="39">
        <v>12537.5</v>
      </c>
      <c r="S53" s="39">
        <v>15749.4</v>
      </c>
      <c r="T53" s="39">
        <v>19000.7</v>
      </c>
      <c r="U53" s="39">
        <v>22870</v>
      </c>
      <c r="V53" s="39">
        <v>28327.7</v>
      </c>
      <c r="W53" s="39">
        <v>41176.800000000003</v>
      </c>
      <c r="X53" s="39">
        <v>59618.5</v>
      </c>
      <c r="Y53" s="39">
        <v>118689.7</v>
      </c>
    </row>
  </sheetData>
  <mergeCells count="7">
    <mergeCell ref="N4:Y4"/>
    <mergeCell ref="B1:J1"/>
    <mergeCell ref="B2:J2"/>
    <mergeCell ref="B3:J3"/>
    <mergeCell ref="A4:A5"/>
    <mergeCell ref="B4:B5"/>
    <mergeCell ref="C4:M4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8"/>
  <sheetViews>
    <sheetView workbookViewId="0">
      <selection activeCell="A8" sqref="A8"/>
    </sheetView>
  </sheetViews>
  <sheetFormatPr defaultRowHeight="12.75" x14ac:dyDescent="0.2"/>
  <cols>
    <col min="1" max="1" width="46.7109375" customWidth="1"/>
    <col min="2" max="2" width="11.28515625" customWidth="1"/>
  </cols>
  <sheetData>
    <row r="1" spans="1:22" ht="39.75" customHeight="1" x14ac:dyDescent="0.2">
      <c r="A1" s="35"/>
      <c r="B1" s="86" t="s">
        <v>95</v>
      </c>
      <c r="C1" s="86"/>
      <c r="D1" s="86"/>
      <c r="E1" s="86"/>
      <c r="F1" s="86"/>
      <c r="G1" s="86"/>
      <c r="H1" s="86"/>
      <c r="I1" s="86"/>
      <c r="J1" s="42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</row>
    <row r="2" spans="1:22" x14ac:dyDescent="0.2">
      <c r="A2" s="43"/>
      <c r="B2" s="86" t="s">
        <v>61</v>
      </c>
      <c r="C2" s="86"/>
      <c r="D2" s="86"/>
      <c r="E2" s="86"/>
      <c r="F2" s="86"/>
      <c r="G2" s="86"/>
      <c r="H2" s="86"/>
      <c r="I2" s="86"/>
      <c r="J2" s="42"/>
      <c r="K2" s="49"/>
      <c r="L2" s="49"/>
      <c r="M2" s="35"/>
      <c r="N2" s="35"/>
      <c r="O2" s="35"/>
      <c r="P2" s="35"/>
      <c r="Q2" s="35"/>
      <c r="R2" s="35"/>
      <c r="S2" s="35"/>
      <c r="T2" s="35"/>
      <c r="U2" s="35"/>
      <c r="V2" s="35"/>
    </row>
    <row r="3" spans="1:22" x14ac:dyDescent="0.2">
      <c r="A3" s="43"/>
      <c r="B3" s="87" t="s">
        <v>0</v>
      </c>
      <c r="C3" s="87"/>
      <c r="D3" s="87"/>
      <c r="E3" s="87"/>
      <c r="F3" s="87"/>
      <c r="G3" s="87"/>
      <c r="H3" s="87"/>
      <c r="I3" s="87"/>
      <c r="J3" s="44"/>
      <c r="K3" s="50"/>
      <c r="L3" s="50"/>
      <c r="M3" s="35"/>
      <c r="N3" s="35"/>
      <c r="O3" s="35"/>
      <c r="P3" s="35"/>
      <c r="Q3" s="35"/>
      <c r="R3" s="35"/>
      <c r="S3" s="35"/>
      <c r="T3" s="35"/>
      <c r="U3" s="35"/>
      <c r="V3" s="35"/>
    </row>
    <row r="4" spans="1:22" ht="29.25" customHeight="1" x14ac:dyDescent="0.2">
      <c r="A4" s="88"/>
      <c r="B4" s="95" t="s">
        <v>0</v>
      </c>
      <c r="C4" s="92" t="s">
        <v>1</v>
      </c>
      <c r="D4" s="93"/>
      <c r="E4" s="93"/>
      <c r="F4" s="93"/>
      <c r="G4" s="93"/>
      <c r="H4" s="94"/>
      <c r="I4" s="92" t="s">
        <v>1</v>
      </c>
      <c r="J4" s="93"/>
      <c r="K4" s="93"/>
      <c r="L4" s="93"/>
      <c r="M4" s="93"/>
      <c r="N4" s="93"/>
      <c r="O4" s="94"/>
      <c r="P4" s="92" t="s">
        <v>2</v>
      </c>
      <c r="Q4" s="93"/>
      <c r="R4" s="93"/>
      <c r="S4" s="93"/>
      <c r="T4" s="93"/>
      <c r="U4" s="93"/>
      <c r="V4" s="94"/>
    </row>
    <row r="5" spans="1:22" ht="25.5" x14ac:dyDescent="0.2">
      <c r="A5" s="89"/>
      <c r="B5" s="96"/>
      <c r="C5" s="32" t="s">
        <v>96</v>
      </c>
      <c r="D5" s="33" t="s">
        <v>97</v>
      </c>
      <c r="E5" s="33" t="s">
        <v>98</v>
      </c>
      <c r="F5" s="33" t="s">
        <v>99</v>
      </c>
      <c r="G5" s="33" t="s">
        <v>100</v>
      </c>
      <c r="H5" s="33" t="s">
        <v>101</v>
      </c>
      <c r="I5" s="33" t="s">
        <v>102</v>
      </c>
      <c r="J5" s="33" t="s">
        <v>103</v>
      </c>
      <c r="K5" s="33" t="s">
        <v>104</v>
      </c>
      <c r="L5" s="33" t="s">
        <v>105</v>
      </c>
      <c r="M5" s="33" t="s">
        <v>106</v>
      </c>
      <c r="N5" s="33" t="s">
        <v>107</v>
      </c>
      <c r="O5" s="33" t="s">
        <v>108</v>
      </c>
      <c r="P5" s="33" t="s">
        <v>109</v>
      </c>
      <c r="Q5" s="33" t="s">
        <v>110</v>
      </c>
      <c r="R5" s="33" t="s">
        <v>111</v>
      </c>
      <c r="S5" s="33" t="s">
        <v>112</v>
      </c>
      <c r="T5" s="33" t="s">
        <v>113</v>
      </c>
      <c r="U5" s="33" t="s">
        <v>114</v>
      </c>
      <c r="V5" s="33" t="s">
        <v>115</v>
      </c>
    </row>
    <row r="6" spans="1:22" x14ac:dyDescent="0.2">
      <c r="A6" s="31" t="s">
        <v>3</v>
      </c>
      <c r="B6" s="45">
        <v>1</v>
      </c>
      <c r="C6" s="46">
        <v>2</v>
      </c>
      <c r="D6" s="46">
        <v>3</v>
      </c>
      <c r="E6" s="47">
        <v>4</v>
      </c>
      <c r="F6" s="47">
        <v>5</v>
      </c>
      <c r="G6" s="47">
        <v>6</v>
      </c>
      <c r="H6" s="47">
        <v>7</v>
      </c>
      <c r="I6" s="47">
        <v>8</v>
      </c>
      <c r="J6" s="47">
        <v>9</v>
      </c>
      <c r="K6" s="46">
        <v>10</v>
      </c>
      <c r="L6" s="47">
        <v>11</v>
      </c>
      <c r="M6" s="47">
        <v>12</v>
      </c>
      <c r="N6" s="46">
        <v>13</v>
      </c>
      <c r="O6" s="47">
        <v>14</v>
      </c>
      <c r="P6" s="47">
        <v>15</v>
      </c>
      <c r="Q6" s="47">
        <v>16</v>
      </c>
      <c r="R6" s="47">
        <v>17</v>
      </c>
      <c r="S6" s="47">
        <v>18</v>
      </c>
      <c r="T6" s="47">
        <v>19</v>
      </c>
      <c r="U6" s="46">
        <v>20</v>
      </c>
      <c r="V6" s="47">
        <v>21</v>
      </c>
    </row>
    <row r="7" spans="1:22" x14ac:dyDescent="0.2">
      <c r="A7" s="34" t="s">
        <v>0</v>
      </c>
      <c r="B7" s="48">
        <f>B8/2</f>
        <v>151714.5</v>
      </c>
      <c r="C7" s="48">
        <f>C8</f>
        <v>1936</v>
      </c>
      <c r="D7" s="48">
        <f>C7+D8</f>
        <v>4021</v>
      </c>
      <c r="E7" s="48">
        <f t="shared" ref="E7:V7" si="0">D7+E8</f>
        <v>8810</v>
      </c>
      <c r="F7" s="48">
        <f t="shared" si="0"/>
        <v>15272</v>
      </c>
      <c r="G7" s="48">
        <f t="shared" si="0"/>
        <v>26345</v>
      </c>
      <c r="H7" s="48">
        <f t="shared" si="0"/>
        <v>37491</v>
      </c>
      <c r="I7" s="48">
        <f t="shared" si="0"/>
        <v>49182</v>
      </c>
      <c r="J7" s="48">
        <f t="shared" si="0"/>
        <v>60615</v>
      </c>
      <c r="K7" s="48">
        <f t="shared" si="0"/>
        <v>71079</v>
      </c>
      <c r="L7" s="48">
        <f t="shared" si="0"/>
        <v>93025</v>
      </c>
      <c r="M7" s="48">
        <f t="shared" si="0"/>
        <v>116577</v>
      </c>
      <c r="N7" s="48">
        <f t="shared" si="0"/>
        <v>139776</v>
      </c>
      <c r="O7" s="48">
        <f t="shared" si="0"/>
        <v>159710</v>
      </c>
      <c r="P7" s="48">
        <f t="shared" si="0"/>
        <v>193732</v>
      </c>
      <c r="Q7" s="48">
        <f t="shared" si="0"/>
        <v>220189</v>
      </c>
      <c r="R7" s="48">
        <f t="shared" si="0"/>
        <v>248117</v>
      </c>
      <c r="S7" s="48">
        <f t="shared" si="0"/>
        <v>278409</v>
      </c>
      <c r="T7" s="48">
        <f t="shared" si="0"/>
        <v>294990</v>
      </c>
      <c r="U7" s="48">
        <f t="shared" si="0"/>
        <v>301364</v>
      </c>
      <c r="V7" s="48">
        <f t="shared" si="0"/>
        <v>303429</v>
      </c>
    </row>
    <row r="8" spans="1:22" x14ac:dyDescent="0.2">
      <c r="A8" s="36" t="s">
        <v>37</v>
      </c>
      <c r="B8" s="48">
        <v>303429</v>
      </c>
      <c r="C8" s="48">
        <v>1936</v>
      </c>
      <c r="D8" s="48">
        <v>2085</v>
      </c>
      <c r="E8" s="48">
        <v>4789</v>
      </c>
      <c r="F8" s="48">
        <v>6462</v>
      </c>
      <c r="G8" s="48">
        <v>11073</v>
      </c>
      <c r="H8" s="48">
        <v>11146</v>
      </c>
      <c r="I8" s="48">
        <v>11691</v>
      </c>
      <c r="J8" s="48">
        <v>11433</v>
      </c>
      <c r="K8" s="48">
        <v>10464</v>
      </c>
      <c r="L8" s="48">
        <v>21946</v>
      </c>
      <c r="M8" s="48">
        <v>23552</v>
      </c>
      <c r="N8" s="48">
        <v>23199</v>
      </c>
      <c r="O8" s="48">
        <v>19934</v>
      </c>
      <c r="P8" s="48">
        <v>34022</v>
      </c>
      <c r="Q8" s="48">
        <v>26457</v>
      </c>
      <c r="R8" s="48">
        <v>27928</v>
      </c>
      <c r="S8" s="48">
        <v>30292</v>
      </c>
      <c r="T8" s="48">
        <v>16581</v>
      </c>
      <c r="U8" s="48">
        <v>6374</v>
      </c>
      <c r="V8" s="48">
        <v>2065</v>
      </c>
    </row>
    <row r="9" spans="1:22" x14ac:dyDescent="0.2">
      <c r="A9" s="36" t="s">
        <v>39</v>
      </c>
      <c r="B9" s="48">
        <v>100</v>
      </c>
      <c r="C9" s="48">
        <v>0.6</v>
      </c>
      <c r="D9" s="48">
        <v>0.7</v>
      </c>
      <c r="E9" s="48">
        <v>1.6</v>
      </c>
      <c r="F9" s="48">
        <v>2.1</v>
      </c>
      <c r="G9" s="48">
        <v>3.6</v>
      </c>
      <c r="H9" s="48">
        <v>3.7</v>
      </c>
      <c r="I9" s="48">
        <v>3.9</v>
      </c>
      <c r="J9" s="48">
        <v>3.8</v>
      </c>
      <c r="K9" s="48">
        <v>3.4</v>
      </c>
      <c r="L9" s="48">
        <v>7.2</v>
      </c>
      <c r="M9" s="48">
        <v>7.8</v>
      </c>
      <c r="N9" s="48">
        <v>7.6</v>
      </c>
      <c r="O9" s="48">
        <v>6.6</v>
      </c>
      <c r="P9" s="48">
        <v>11.2</v>
      </c>
      <c r="Q9" s="48">
        <v>8.6999999999999993</v>
      </c>
      <c r="R9" s="48">
        <v>9.1999999999999993</v>
      </c>
      <c r="S9" s="48">
        <v>10</v>
      </c>
      <c r="T9" s="48">
        <v>5.5</v>
      </c>
      <c r="U9" s="48">
        <v>2.1</v>
      </c>
      <c r="V9" s="48">
        <v>0.7</v>
      </c>
    </row>
    <row r="10" spans="1:22" x14ac:dyDescent="0.2">
      <c r="A10" s="36" t="s">
        <v>40</v>
      </c>
      <c r="B10" s="48">
        <v>16870.3</v>
      </c>
      <c r="C10" s="48">
        <v>779.9</v>
      </c>
      <c r="D10" s="48">
        <v>1498.4</v>
      </c>
      <c r="E10" s="48">
        <v>2220.6</v>
      </c>
      <c r="F10" s="48">
        <v>3042.1</v>
      </c>
      <c r="G10" s="48">
        <v>3834.7</v>
      </c>
      <c r="H10" s="48">
        <v>4643.2</v>
      </c>
      <c r="I10" s="48">
        <v>5389.7</v>
      </c>
      <c r="J10" s="48">
        <v>6179.4</v>
      </c>
      <c r="K10" s="48">
        <v>7020.6</v>
      </c>
      <c r="L10" s="48">
        <v>8180.4</v>
      </c>
      <c r="M10" s="48">
        <v>9886.4</v>
      </c>
      <c r="N10" s="48">
        <v>11337.1</v>
      </c>
      <c r="O10" s="48">
        <v>13090.9</v>
      </c>
      <c r="P10" s="48">
        <v>15215.3</v>
      </c>
      <c r="Q10" s="48">
        <v>18673.2</v>
      </c>
      <c r="R10" s="48">
        <v>22681.7</v>
      </c>
      <c r="S10" s="48">
        <v>30004.1</v>
      </c>
      <c r="T10" s="48">
        <v>41402.9</v>
      </c>
      <c r="U10" s="48">
        <v>58992.9</v>
      </c>
      <c r="V10" s="48">
        <v>111273.4</v>
      </c>
    </row>
    <row r="11" spans="1:22" ht="25.5" x14ac:dyDescent="0.2">
      <c r="A11" s="34" t="s">
        <v>85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</row>
    <row r="12" spans="1:22" x14ac:dyDescent="0.2">
      <c r="A12" s="36" t="s">
        <v>39</v>
      </c>
      <c r="B12" s="48">
        <v>100</v>
      </c>
      <c r="C12" s="48">
        <v>15.6</v>
      </c>
      <c r="D12" s="48">
        <v>2.4</v>
      </c>
      <c r="E12" s="48">
        <v>7.6</v>
      </c>
      <c r="F12" s="48">
        <v>5.6</v>
      </c>
      <c r="G12" s="48">
        <v>5.6</v>
      </c>
      <c r="H12" s="48">
        <v>6.9</v>
      </c>
      <c r="I12" s="48">
        <v>6.6</v>
      </c>
      <c r="J12" s="48">
        <v>12.7</v>
      </c>
      <c r="K12" s="48">
        <v>4.9000000000000004</v>
      </c>
      <c r="L12" s="48">
        <v>9</v>
      </c>
      <c r="M12" s="48">
        <v>4</v>
      </c>
      <c r="N12" s="48">
        <v>4</v>
      </c>
      <c r="O12" s="48">
        <v>2.2999999999999998</v>
      </c>
      <c r="P12" s="48">
        <v>6.1</v>
      </c>
      <c r="Q12" s="48">
        <v>2.6</v>
      </c>
      <c r="R12" s="48">
        <v>1.9</v>
      </c>
      <c r="S12" s="48">
        <v>1.6</v>
      </c>
      <c r="T12" s="48">
        <v>0.3</v>
      </c>
      <c r="U12" s="48">
        <v>0.1</v>
      </c>
      <c r="V12" s="48">
        <v>0.1</v>
      </c>
    </row>
    <row r="13" spans="1:22" x14ac:dyDescent="0.2">
      <c r="A13" s="36" t="s">
        <v>40</v>
      </c>
      <c r="B13" s="48">
        <v>6875.6</v>
      </c>
      <c r="C13" s="48">
        <v>755.1</v>
      </c>
      <c r="D13" s="48">
        <v>1423.6</v>
      </c>
      <c r="E13" s="48">
        <v>2305.6999999999998</v>
      </c>
      <c r="F13" s="48">
        <v>2980.6</v>
      </c>
      <c r="G13" s="48">
        <v>3767.8</v>
      </c>
      <c r="H13" s="48">
        <v>4653.8</v>
      </c>
      <c r="I13" s="48">
        <v>5456.8</v>
      </c>
      <c r="J13" s="48">
        <v>6167.7</v>
      </c>
      <c r="K13" s="48">
        <v>7035.7</v>
      </c>
      <c r="L13" s="48">
        <v>8026.6</v>
      </c>
      <c r="M13" s="48">
        <v>9674.9</v>
      </c>
      <c r="N13" s="48">
        <v>11424.2</v>
      </c>
      <c r="O13" s="48">
        <v>13040.3</v>
      </c>
      <c r="P13" s="48">
        <v>14776.8</v>
      </c>
      <c r="Q13" s="48">
        <v>18341.7</v>
      </c>
      <c r="R13" s="48">
        <v>22213.9</v>
      </c>
      <c r="S13" s="48">
        <v>28890.9</v>
      </c>
      <c r="T13" s="48">
        <v>39644.5</v>
      </c>
      <c r="U13" s="48">
        <v>61109.4</v>
      </c>
      <c r="V13" s="48">
        <v>71839.5</v>
      </c>
    </row>
    <row r="14" spans="1:22" x14ac:dyDescent="0.2">
      <c r="A14" s="34" t="s">
        <v>42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</row>
    <row r="15" spans="1:22" x14ac:dyDescent="0.2">
      <c r="A15" s="36" t="s">
        <v>39</v>
      </c>
      <c r="B15" s="48">
        <v>100</v>
      </c>
      <c r="C15" s="48">
        <v>0.1</v>
      </c>
      <c r="D15" s="48">
        <v>0.8</v>
      </c>
      <c r="E15" s="48">
        <v>1.6</v>
      </c>
      <c r="F15" s="48">
        <v>2.4</v>
      </c>
      <c r="G15" s="48">
        <v>1.8</v>
      </c>
      <c r="H15" s="48">
        <v>1.2</v>
      </c>
      <c r="I15" s="48">
        <v>2</v>
      </c>
      <c r="J15" s="48">
        <v>0.2</v>
      </c>
      <c r="K15" s="48">
        <v>0.5</v>
      </c>
      <c r="L15" s="48">
        <v>2.2000000000000002</v>
      </c>
      <c r="M15" s="48">
        <v>3.3</v>
      </c>
      <c r="N15" s="48">
        <v>2.2999999999999998</v>
      </c>
      <c r="O15" s="48">
        <v>3.3</v>
      </c>
      <c r="P15" s="48">
        <v>7.3</v>
      </c>
      <c r="Q15" s="48">
        <v>7.8</v>
      </c>
      <c r="R15" s="48">
        <v>11.4</v>
      </c>
      <c r="S15" s="48">
        <v>21.3</v>
      </c>
      <c r="T15" s="48">
        <v>19.600000000000001</v>
      </c>
      <c r="U15" s="48">
        <v>8.3000000000000007</v>
      </c>
      <c r="V15" s="48">
        <v>2.4</v>
      </c>
    </row>
    <row r="16" spans="1:22" x14ac:dyDescent="0.2">
      <c r="A16" s="36" t="s">
        <v>40</v>
      </c>
      <c r="B16" s="48">
        <v>28885.599999999999</v>
      </c>
      <c r="C16" s="48">
        <v>982.7</v>
      </c>
      <c r="D16" s="48">
        <v>1554.9</v>
      </c>
      <c r="E16" s="48">
        <v>2018.6</v>
      </c>
      <c r="F16" s="48">
        <v>2804.7</v>
      </c>
      <c r="G16" s="48">
        <v>3883.4</v>
      </c>
      <c r="H16" s="48">
        <v>4494.2</v>
      </c>
      <c r="I16" s="48">
        <v>5482.7</v>
      </c>
      <c r="J16" s="48">
        <v>6174.7</v>
      </c>
      <c r="K16" s="48">
        <v>7102.2</v>
      </c>
      <c r="L16" s="48">
        <v>8486</v>
      </c>
      <c r="M16" s="48">
        <v>9573.1</v>
      </c>
      <c r="N16" s="48">
        <v>11324.7</v>
      </c>
      <c r="O16" s="48">
        <v>13031.1</v>
      </c>
      <c r="P16" s="48">
        <v>15545.2</v>
      </c>
      <c r="Q16" s="48">
        <v>18782.599999999999</v>
      </c>
      <c r="R16" s="48">
        <v>22620.400000000001</v>
      </c>
      <c r="S16" s="48">
        <v>29886.5</v>
      </c>
      <c r="T16" s="48">
        <v>41603.699999999997</v>
      </c>
      <c r="U16" s="48">
        <v>58710.6</v>
      </c>
      <c r="V16" s="48">
        <v>113695</v>
      </c>
    </row>
    <row r="17" spans="1:22" x14ac:dyDescent="0.2">
      <c r="A17" s="34" t="s">
        <v>43</v>
      </c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</row>
    <row r="18" spans="1:22" x14ac:dyDescent="0.2">
      <c r="A18" s="36" t="s">
        <v>39</v>
      </c>
      <c r="B18" s="48">
        <v>100</v>
      </c>
      <c r="C18" s="48">
        <v>0.1</v>
      </c>
      <c r="D18" s="48">
        <v>0.6</v>
      </c>
      <c r="E18" s="48">
        <v>1</v>
      </c>
      <c r="F18" s="48">
        <v>1.9</v>
      </c>
      <c r="G18" s="48">
        <v>2.6</v>
      </c>
      <c r="H18" s="48">
        <v>3.5</v>
      </c>
      <c r="I18" s="48">
        <v>3.5</v>
      </c>
      <c r="J18" s="48">
        <v>4.2</v>
      </c>
      <c r="K18" s="48">
        <v>3.4</v>
      </c>
      <c r="L18" s="48">
        <v>8.6</v>
      </c>
      <c r="M18" s="48">
        <v>8.9</v>
      </c>
      <c r="N18" s="48">
        <v>9.1</v>
      </c>
      <c r="O18" s="48">
        <v>8.6999999999999993</v>
      </c>
      <c r="P18" s="48">
        <v>13.2</v>
      </c>
      <c r="Q18" s="48">
        <v>12.5</v>
      </c>
      <c r="R18" s="48">
        <v>9</v>
      </c>
      <c r="S18" s="48">
        <v>6.6</v>
      </c>
      <c r="T18" s="48">
        <v>1.8</v>
      </c>
      <c r="U18" s="48">
        <v>0.4</v>
      </c>
      <c r="V18" s="48">
        <v>0.3</v>
      </c>
    </row>
    <row r="19" spans="1:22" x14ac:dyDescent="0.2">
      <c r="A19" s="36" t="s">
        <v>40</v>
      </c>
      <c r="B19" s="48">
        <v>14348.7</v>
      </c>
      <c r="C19" s="48">
        <v>1049.8</v>
      </c>
      <c r="D19" s="48">
        <v>1516.1</v>
      </c>
      <c r="E19" s="48">
        <v>2167.9</v>
      </c>
      <c r="F19" s="48">
        <v>3042</v>
      </c>
      <c r="G19" s="48">
        <v>3836.1</v>
      </c>
      <c r="H19" s="48">
        <v>4564.8</v>
      </c>
      <c r="I19" s="48">
        <v>5434.7</v>
      </c>
      <c r="J19" s="48">
        <v>6170.9</v>
      </c>
      <c r="K19" s="48">
        <v>6970.3</v>
      </c>
      <c r="L19" s="48">
        <v>8266.7999999999993</v>
      </c>
      <c r="M19" s="48">
        <v>9762</v>
      </c>
      <c r="N19" s="48">
        <v>11323.8</v>
      </c>
      <c r="O19" s="48">
        <v>12924</v>
      </c>
      <c r="P19" s="48">
        <v>15400.1</v>
      </c>
      <c r="Q19" s="48">
        <v>18848.7</v>
      </c>
      <c r="R19" s="48">
        <v>22553.8</v>
      </c>
      <c r="S19" s="48">
        <v>29186.3</v>
      </c>
      <c r="T19" s="48">
        <v>40808</v>
      </c>
      <c r="U19" s="48">
        <v>60561.1</v>
      </c>
      <c r="V19" s="48">
        <v>94732.2</v>
      </c>
    </row>
    <row r="20" spans="1:22" ht="25.5" x14ac:dyDescent="0.2">
      <c r="A20" s="34" t="s">
        <v>86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</row>
    <row r="21" spans="1:22" x14ac:dyDescent="0.2">
      <c r="A21" s="36" t="s">
        <v>39</v>
      </c>
      <c r="B21" s="48">
        <v>100</v>
      </c>
      <c r="C21" s="48" t="s">
        <v>38</v>
      </c>
      <c r="D21" s="48">
        <v>0.2</v>
      </c>
      <c r="E21" s="48">
        <v>0.2</v>
      </c>
      <c r="F21" s="48">
        <v>0.3</v>
      </c>
      <c r="G21" s="48">
        <v>1.1000000000000001</v>
      </c>
      <c r="H21" s="48">
        <v>1.9</v>
      </c>
      <c r="I21" s="48">
        <v>2.5</v>
      </c>
      <c r="J21" s="48">
        <v>3.7</v>
      </c>
      <c r="K21" s="48">
        <v>4.5999999999999996</v>
      </c>
      <c r="L21" s="48">
        <v>14.8</v>
      </c>
      <c r="M21" s="48">
        <v>10.7</v>
      </c>
      <c r="N21" s="48">
        <v>8.1</v>
      </c>
      <c r="O21" s="48">
        <v>8.1</v>
      </c>
      <c r="P21" s="48">
        <v>12.2</v>
      </c>
      <c r="Q21" s="48">
        <v>10.6</v>
      </c>
      <c r="R21" s="48">
        <v>9.3000000000000007</v>
      </c>
      <c r="S21" s="48">
        <v>7.1</v>
      </c>
      <c r="T21" s="48">
        <v>3.3</v>
      </c>
      <c r="U21" s="48">
        <v>0.9</v>
      </c>
      <c r="V21" s="48">
        <v>0.4</v>
      </c>
    </row>
    <row r="22" spans="1:22" x14ac:dyDescent="0.2">
      <c r="A22" s="36" t="s">
        <v>40</v>
      </c>
      <c r="B22" s="48">
        <v>15482.9</v>
      </c>
      <c r="C22" s="48">
        <v>753.9</v>
      </c>
      <c r="D22" s="48">
        <v>1373.8</v>
      </c>
      <c r="E22" s="48">
        <v>2154.6</v>
      </c>
      <c r="F22" s="48">
        <v>2943.2</v>
      </c>
      <c r="G22" s="48">
        <v>3850.4</v>
      </c>
      <c r="H22" s="48">
        <v>4650.8999999999996</v>
      </c>
      <c r="I22" s="48">
        <v>5395.7</v>
      </c>
      <c r="J22" s="48">
        <v>6239</v>
      </c>
      <c r="K22" s="48">
        <v>6982.8</v>
      </c>
      <c r="L22" s="48">
        <v>8205.5</v>
      </c>
      <c r="M22" s="48">
        <v>9778</v>
      </c>
      <c r="N22" s="48">
        <v>11487.5</v>
      </c>
      <c r="O22" s="48">
        <v>12915.3</v>
      </c>
      <c r="P22" s="48">
        <v>15510.6</v>
      </c>
      <c r="Q22" s="48">
        <v>18814.5</v>
      </c>
      <c r="R22" s="48">
        <v>22647.7</v>
      </c>
      <c r="S22" s="48">
        <v>30073.7</v>
      </c>
      <c r="T22" s="48">
        <v>40791.5</v>
      </c>
      <c r="U22" s="48">
        <v>59047</v>
      </c>
      <c r="V22" s="48">
        <v>118256.6</v>
      </c>
    </row>
    <row r="23" spans="1:22" x14ac:dyDescent="0.2">
      <c r="A23" s="34" t="s">
        <v>46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</row>
    <row r="24" spans="1:22" x14ac:dyDescent="0.2">
      <c r="A24" s="36" t="s">
        <v>39</v>
      </c>
      <c r="B24" s="48">
        <v>100</v>
      </c>
      <c r="C24" s="48" t="s">
        <v>38</v>
      </c>
      <c r="D24" s="48" t="s">
        <v>38</v>
      </c>
      <c r="E24" s="48">
        <v>0.5</v>
      </c>
      <c r="F24" s="48">
        <v>0.6</v>
      </c>
      <c r="G24" s="48">
        <v>1.2</v>
      </c>
      <c r="H24" s="48">
        <v>1.7</v>
      </c>
      <c r="I24" s="48">
        <v>1.6</v>
      </c>
      <c r="J24" s="48">
        <v>2.2999999999999998</v>
      </c>
      <c r="K24" s="48">
        <v>2.8</v>
      </c>
      <c r="L24" s="48">
        <v>4.8</v>
      </c>
      <c r="M24" s="48">
        <v>6.4</v>
      </c>
      <c r="N24" s="48">
        <v>8.4</v>
      </c>
      <c r="O24" s="48">
        <v>6.1</v>
      </c>
      <c r="P24" s="48">
        <v>10.9</v>
      </c>
      <c r="Q24" s="48">
        <v>10.5</v>
      </c>
      <c r="R24" s="48">
        <v>18</v>
      </c>
      <c r="S24" s="48">
        <v>13.6</v>
      </c>
      <c r="T24" s="48">
        <v>6.7</v>
      </c>
      <c r="U24" s="48">
        <v>3.2</v>
      </c>
      <c r="V24" s="48">
        <v>0.7</v>
      </c>
    </row>
    <row r="25" spans="1:22" x14ac:dyDescent="0.2">
      <c r="A25" s="36" t="s">
        <v>40</v>
      </c>
      <c r="B25" s="48">
        <v>20880.2</v>
      </c>
      <c r="C25" s="48" t="s">
        <v>38</v>
      </c>
      <c r="D25" s="48" t="s">
        <v>38</v>
      </c>
      <c r="E25" s="48">
        <v>2264.6999999999998</v>
      </c>
      <c r="F25" s="48">
        <v>2986.8</v>
      </c>
      <c r="G25" s="48">
        <v>3889.3</v>
      </c>
      <c r="H25" s="48">
        <v>4720.1000000000004</v>
      </c>
      <c r="I25" s="48">
        <v>5437.8</v>
      </c>
      <c r="J25" s="48">
        <v>6410.9</v>
      </c>
      <c r="K25" s="48">
        <v>7033.8</v>
      </c>
      <c r="L25" s="48">
        <v>8066.2</v>
      </c>
      <c r="M25" s="48">
        <v>9868.2999999999993</v>
      </c>
      <c r="N25" s="48">
        <v>11720.5</v>
      </c>
      <c r="O25" s="48">
        <v>13016.3</v>
      </c>
      <c r="P25" s="48">
        <v>15506.1</v>
      </c>
      <c r="Q25" s="48">
        <v>18772.099999999999</v>
      </c>
      <c r="R25" s="48">
        <v>23370.7</v>
      </c>
      <c r="S25" s="48">
        <v>30398.7</v>
      </c>
      <c r="T25" s="48">
        <v>43166.2</v>
      </c>
      <c r="U25" s="48">
        <v>57731.3</v>
      </c>
      <c r="V25" s="48">
        <v>99057.1</v>
      </c>
    </row>
    <row r="26" spans="1:22" ht="51" x14ac:dyDescent="0.2">
      <c r="A26" s="34" t="s">
        <v>87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</row>
    <row r="27" spans="1:22" x14ac:dyDescent="0.2">
      <c r="A27" s="36" t="s">
        <v>39</v>
      </c>
      <c r="B27" s="48">
        <v>100</v>
      </c>
      <c r="C27" s="48">
        <v>0.4</v>
      </c>
      <c r="D27" s="48">
        <v>0.6</v>
      </c>
      <c r="E27" s="48">
        <v>1.1000000000000001</v>
      </c>
      <c r="F27" s="48">
        <v>3.4</v>
      </c>
      <c r="G27" s="48">
        <v>2.9</v>
      </c>
      <c r="H27" s="48">
        <v>4.0999999999999996</v>
      </c>
      <c r="I27" s="48">
        <v>8.8000000000000007</v>
      </c>
      <c r="J27" s="48">
        <v>9.6</v>
      </c>
      <c r="K27" s="48">
        <v>8</v>
      </c>
      <c r="L27" s="48">
        <v>8.6</v>
      </c>
      <c r="M27" s="48">
        <v>7.8</v>
      </c>
      <c r="N27" s="48">
        <v>6.8</v>
      </c>
      <c r="O27" s="48">
        <v>5.7</v>
      </c>
      <c r="P27" s="48">
        <v>10.199999999999999</v>
      </c>
      <c r="Q27" s="48">
        <v>7.2</v>
      </c>
      <c r="R27" s="48">
        <v>6.3</v>
      </c>
      <c r="S27" s="48">
        <v>5.6</v>
      </c>
      <c r="T27" s="48">
        <v>1.8</v>
      </c>
      <c r="U27" s="48">
        <v>0.8</v>
      </c>
      <c r="V27" s="48">
        <v>0.3</v>
      </c>
    </row>
    <row r="28" spans="1:22" x14ac:dyDescent="0.2">
      <c r="A28" s="36" t="s">
        <v>40</v>
      </c>
      <c r="B28" s="48">
        <v>12734.7</v>
      </c>
      <c r="C28" s="48">
        <v>1056.4000000000001</v>
      </c>
      <c r="D28" s="48">
        <v>1436.8</v>
      </c>
      <c r="E28" s="48">
        <v>2209.1</v>
      </c>
      <c r="F28" s="48">
        <v>3100.9</v>
      </c>
      <c r="G28" s="48">
        <v>3710.2</v>
      </c>
      <c r="H28" s="48">
        <v>4595.8</v>
      </c>
      <c r="I28" s="48">
        <v>5353.7</v>
      </c>
      <c r="J28" s="48">
        <v>6126.7</v>
      </c>
      <c r="K28" s="48">
        <v>7138.3</v>
      </c>
      <c r="L28" s="48">
        <v>8253</v>
      </c>
      <c r="M28" s="48">
        <v>9846.7999999999993</v>
      </c>
      <c r="N28" s="48">
        <v>11480.4</v>
      </c>
      <c r="O28" s="48">
        <v>13106.9</v>
      </c>
      <c r="P28" s="48">
        <v>15409.2</v>
      </c>
      <c r="Q28" s="48">
        <v>18753.900000000001</v>
      </c>
      <c r="R28" s="48">
        <v>22630.400000000001</v>
      </c>
      <c r="S28" s="48">
        <v>29882.1</v>
      </c>
      <c r="T28" s="48">
        <v>41302</v>
      </c>
      <c r="U28" s="48">
        <v>62535.199999999997</v>
      </c>
      <c r="V28" s="48">
        <v>127482.1</v>
      </c>
    </row>
    <row r="29" spans="1:22" x14ac:dyDescent="0.2">
      <c r="A29" s="34" t="s">
        <v>88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</row>
    <row r="30" spans="1:22" x14ac:dyDescent="0.2">
      <c r="A30" s="36" t="s">
        <v>39</v>
      </c>
      <c r="B30" s="48">
        <v>100</v>
      </c>
      <c r="C30" s="48" t="s">
        <v>38</v>
      </c>
      <c r="D30" s="48">
        <v>0.2</v>
      </c>
      <c r="E30" s="48">
        <v>0.2</v>
      </c>
      <c r="F30" s="48">
        <v>0.8</v>
      </c>
      <c r="G30" s="48">
        <v>1.4</v>
      </c>
      <c r="H30" s="48">
        <v>3.4</v>
      </c>
      <c r="I30" s="48">
        <v>8.1999999999999993</v>
      </c>
      <c r="J30" s="48">
        <v>4.3</v>
      </c>
      <c r="K30" s="48">
        <v>8.1999999999999993</v>
      </c>
      <c r="L30" s="48">
        <v>12.7</v>
      </c>
      <c r="M30" s="48">
        <v>9.9</v>
      </c>
      <c r="N30" s="48">
        <v>9.1</v>
      </c>
      <c r="O30" s="48">
        <v>10.3</v>
      </c>
      <c r="P30" s="48">
        <v>11.4</v>
      </c>
      <c r="Q30" s="48">
        <v>6.5</v>
      </c>
      <c r="R30" s="48">
        <v>5.9</v>
      </c>
      <c r="S30" s="48">
        <v>4.7</v>
      </c>
      <c r="T30" s="48">
        <v>2.4</v>
      </c>
      <c r="U30" s="48">
        <v>0.6</v>
      </c>
      <c r="V30" s="48" t="s">
        <v>38</v>
      </c>
    </row>
    <row r="31" spans="1:22" x14ac:dyDescent="0.2">
      <c r="A31" s="36" t="s">
        <v>40</v>
      </c>
      <c r="B31" s="48">
        <v>12690</v>
      </c>
      <c r="C31" s="48" t="s">
        <v>38</v>
      </c>
      <c r="D31" s="48">
        <v>1291.5</v>
      </c>
      <c r="E31" s="48">
        <v>1922</v>
      </c>
      <c r="F31" s="48">
        <v>3133.7</v>
      </c>
      <c r="G31" s="48">
        <v>4067.9</v>
      </c>
      <c r="H31" s="48">
        <v>4705.3</v>
      </c>
      <c r="I31" s="48">
        <v>5624</v>
      </c>
      <c r="J31" s="48">
        <v>6191.3</v>
      </c>
      <c r="K31" s="48">
        <v>6966.3</v>
      </c>
      <c r="L31" s="48">
        <v>8417.4</v>
      </c>
      <c r="M31" s="48">
        <v>9625.1</v>
      </c>
      <c r="N31" s="48">
        <v>11134.3</v>
      </c>
      <c r="O31" s="48">
        <v>12671</v>
      </c>
      <c r="P31" s="48">
        <v>15547</v>
      </c>
      <c r="Q31" s="48">
        <v>18800.400000000001</v>
      </c>
      <c r="R31" s="48">
        <v>22162.3</v>
      </c>
      <c r="S31" s="48">
        <v>27084.1</v>
      </c>
      <c r="T31" s="48">
        <v>37740.699999999997</v>
      </c>
      <c r="U31" s="48">
        <v>62811.6</v>
      </c>
      <c r="V31" s="48" t="s">
        <v>38</v>
      </c>
    </row>
    <row r="32" spans="1:22" x14ac:dyDescent="0.2">
      <c r="A32" s="34" t="s">
        <v>89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</row>
    <row r="33" spans="1:22" x14ac:dyDescent="0.2">
      <c r="A33" s="36" t="s">
        <v>39</v>
      </c>
      <c r="B33" s="48">
        <v>100</v>
      </c>
      <c r="C33" s="48">
        <v>0.3</v>
      </c>
      <c r="D33" s="48">
        <v>0.2</v>
      </c>
      <c r="E33" s="48">
        <v>0.5</v>
      </c>
      <c r="F33" s="48">
        <v>0.6</v>
      </c>
      <c r="G33" s="48">
        <v>1.1000000000000001</v>
      </c>
      <c r="H33" s="48">
        <v>1.4</v>
      </c>
      <c r="I33" s="48">
        <v>1.9</v>
      </c>
      <c r="J33" s="48">
        <v>2.2999999999999998</v>
      </c>
      <c r="K33" s="48">
        <v>2.6</v>
      </c>
      <c r="L33" s="48">
        <v>6.2</v>
      </c>
      <c r="M33" s="48">
        <v>6.6</v>
      </c>
      <c r="N33" s="48">
        <v>7</v>
      </c>
      <c r="O33" s="48">
        <v>7.3</v>
      </c>
      <c r="P33" s="48">
        <v>13.4</v>
      </c>
      <c r="Q33" s="48">
        <v>11.3</v>
      </c>
      <c r="R33" s="48">
        <v>11.4</v>
      </c>
      <c r="S33" s="48">
        <v>13.6</v>
      </c>
      <c r="T33" s="48">
        <v>7.5</v>
      </c>
      <c r="U33" s="48">
        <v>3.5</v>
      </c>
      <c r="V33" s="48">
        <v>1.2</v>
      </c>
    </row>
    <row r="34" spans="1:22" x14ac:dyDescent="0.2">
      <c r="A34" s="36" t="s">
        <v>40</v>
      </c>
      <c r="B34" s="48">
        <v>20630.7</v>
      </c>
      <c r="C34" s="48">
        <v>647.4</v>
      </c>
      <c r="D34" s="48">
        <v>1479.2</v>
      </c>
      <c r="E34" s="48">
        <v>2168.6</v>
      </c>
      <c r="F34" s="48">
        <v>2998.6</v>
      </c>
      <c r="G34" s="48">
        <v>3822.3</v>
      </c>
      <c r="H34" s="48">
        <v>4611.8999999999996</v>
      </c>
      <c r="I34" s="48">
        <v>5459.5</v>
      </c>
      <c r="J34" s="48">
        <v>6219.8</v>
      </c>
      <c r="K34" s="48">
        <v>7043.4</v>
      </c>
      <c r="L34" s="48">
        <v>8175.8</v>
      </c>
      <c r="M34" s="48">
        <v>9905.7000000000007</v>
      </c>
      <c r="N34" s="48">
        <v>11436.2</v>
      </c>
      <c r="O34" s="48">
        <v>12967.6</v>
      </c>
      <c r="P34" s="48">
        <v>15269.7</v>
      </c>
      <c r="Q34" s="48">
        <v>18473.2</v>
      </c>
      <c r="R34" s="48">
        <v>22450.6</v>
      </c>
      <c r="S34" s="48">
        <v>29444.2</v>
      </c>
      <c r="T34" s="48">
        <v>41180.199999999997</v>
      </c>
      <c r="U34" s="48">
        <v>59422</v>
      </c>
      <c r="V34" s="48">
        <v>105272.4</v>
      </c>
    </row>
    <row r="35" spans="1:22" x14ac:dyDescent="0.2">
      <c r="A35" s="34" t="s">
        <v>90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</row>
    <row r="36" spans="1:22" x14ac:dyDescent="0.2">
      <c r="A36" s="36" t="s">
        <v>39</v>
      </c>
      <c r="B36" s="48">
        <v>100</v>
      </c>
      <c r="C36" s="48">
        <v>0.5</v>
      </c>
      <c r="D36" s="48">
        <v>1</v>
      </c>
      <c r="E36" s="48">
        <v>0.5</v>
      </c>
      <c r="F36" s="48">
        <v>0.6</v>
      </c>
      <c r="G36" s="48">
        <v>0.5</v>
      </c>
      <c r="H36" s="48">
        <v>1.2</v>
      </c>
      <c r="I36" s="48">
        <v>0.6</v>
      </c>
      <c r="J36" s="48">
        <v>1.9</v>
      </c>
      <c r="K36" s="48">
        <v>1.1000000000000001</v>
      </c>
      <c r="L36" s="48">
        <v>3.6</v>
      </c>
      <c r="M36" s="48">
        <v>3.8</v>
      </c>
      <c r="N36" s="48">
        <v>6.8</v>
      </c>
      <c r="O36" s="48">
        <v>6.7</v>
      </c>
      <c r="P36" s="48">
        <v>13.3</v>
      </c>
      <c r="Q36" s="48">
        <v>13.8</v>
      </c>
      <c r="R36" s="48">
        <v>14.4</v>
      </c>
      <c r="S36" s="48">
        <v>14.1</v>
      </c>
      <c r="T36" s="48">
        <v>8.5</v>
      </c>
      <c r="U36" s="48">
        <v>3.9</v>
      </c>
      <c r="V36" s="48">
        <v>3.2</v>
      </c>
    </row>
    <row r="37" spans="1:22" x14ac:dyDescent="0.2">
      <c r="A37" s="36" t="s">
        <v>40</v>
      </c>
      <c r="B37" s="48">
        <v>23709.4</v>
      </c>
      <c r="C37" s="48">
        <v>884.5</v>
      </c>
      <c r="D37" s="48">
        <v>1558.9</v>
      </c>
      <c r="E37" s="48">
        <v>2089.4</v>
      </c>
      <c r="F37" s="48">
        <v>3021.2</v>
      </c>
      <c r="G37" s="48">
        <v>3666.9</v>
      </c>
      <c r="H37" s="48">
        <v>4797.1000000000004</v>
      </c>
      <c r="I37" s="48">
        <v>5391</v>
      </c>
      <c r="J37" s="48">
        <v>6160.7</v>
      </c>
      <c r="K37" s="48">
        <v>6918.3</v>
      </c>
      <c r="L37" s="48">
        <v>8092.7</v>
      </c>
      <c r="M37" s="48">
        <v>9721.6</v>
      </c>
      <c r="N37" s="48">
        <v>11418.9</v>
      </c>
      <c r="O37" s="48">
        <v>13103.6</v>
      </c>
      <c r="P37" s="48">
        <v>15331.2</v>
      </c>
      <c r="Q37" s="48">
        <v>18583.599999999999</v>
      </c>
      <c r="R37" s="48">
        <v>22115.7</v>
      </c>
      <c r="S37" s="48">
        <v>28144.5</v>
      </c>
      <c r="T37" s="48">
        <v>39626.300000000003</v>
      </c>
      <c r="U37" s="48">
        <v>60127.3</v>
      </c>
      <c r="V37" s="48">
        <v>110944.5</v>
      </c>
    </row>
    <row r="38" spans="1:22" ht="25.5" x14ac:dyDescent="0.2">
      <c r="A38" s="34" t="s">
        <v>116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</row>
    <row r="39" spans="1:22" x14ac:dyDescent="0.2">
      <c r="A39" s="36" t="s">
        <v>39</v>
      </c>
      <c r="B39" s="48">
        <v>100</v>
      </c>
      <c r="C39" s="48">
        <v>0.1</v>
      </c>
      <c r="D39" s="48">
        <v>0.2</v>
      </c>
      <c r="E39" s="48">
        <v>0.4</v>
      </c>
      <c r="F39" s="48">
        <v>0.4</v>
      </c>
      <c r="G39" s="48">
        <v>0.9</v>
      </c>
      <c r="H39" s="48">
        <v>1</v>
      </c>
      <c r="I39" s="48">
        <v>2.2000000000000002</v>
      </c>
      <c r="J39" s="48">
        <v>2</v>
      </c>
      <c r="K39" s="48">
        <v>2</v>
      </c>
      <c r="L39" s="48">
        <v>5.2</v>
      </c>
      <c r="M39" s="48">
        <v>6.4</v>
      </c>
      <c r="N39" s="48">
        <v>8.1</v>
      </c>
      <c r="O39" s="48">
        <v>6.2</v>
      </c>
      <c r="P39" s="48">
        <v>11</v>
      </c>
      <c r="Q39" s="48">
        <v>10.6</v>
      </c>
      <c r="R39" s="48">
        <v>12.5</v>
      </c>
      <c r="S39" s="48">
        <v>16.7</v>
      </c>
      <c r="T39" s="48">
        <v>9.4</v>
      </c>
      <c r="U39" s="48">
        <v>3.9</v>
      </c>
      <c r="V39" s="48">
        <v>0.7</v>
      </c>
    </row>
    <row r="40" spans="1:22" x14ac:dyDescent="0.2">
      <c r="A40" s="36" t="s">
        <v>40</v>
      </c>
      <c r="B40" s="48">
        <v>21586.799999999999</v>
      </c>
      <c r="C40" s="48">
        <v>801.5</v>
      </c>
      <c r="D40" s="48">
        <v>1365.8</v>
      </c>
      <c r="E40" s="48">
        <v>2244.6999999999998</v>
      </c>
      <c r="F40" s="48">
        <v>2900.7</v>
      </c>
      <c r="G40" s="48">
        <v>3896.9</v>
      </c>
      <c r="H40" s="48">
        <v>4579.8999999999996</v>
      </c>
      <c r="I40" s="48">
        <v>5389.9</v>
      </c>
      <c r="J40" s="48">
        <v>6245.6</v>
      </c>
      <c r="K40" s="48">
        <v>6983.5</v>
      </c>
      <c r="L40" s="48">
        <v>8093.7</v>
      </c>
      <c r="M40" s="48">
        <v>9891.2000000000007</v>
      </c>
      <c r="N40" s="48">
        <v>11450.3</v>
      </c>
      <c r="O40" s="48">
        <v>12895.4</v>
      </c>
      <c r="P40" s="48">
        <v>15179.5</v>
      </c>
      <c r="Q40" s="48">
        <v>18600.8</v>
      </c>
      <c r="R40" s="48">
        <v>22504.400000000001</v>
      </c>
      <c r="S40" s="48">
        <v>29927.4</v>
      </c>
      <c r="T40" s="48">
        <v>41152.699999999997</v>
      </c>
      <c r="U40" s="48">
        <v>58559.4</v>
      </c>
      <c r="V40" s="48">
        <v>97182.1</v>
      </c>
    </row>
    <row r="41" spans="1:22" x14ac:dyDescent="0.2">
      <c r="A41" s="34" t="s">
        <v>117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</row>
    <row r="42" spans="1:22" x14ac:dyDescent="0.2">
      <c r="A42" s="36" t="s">
        <v>39</v>
      </c>
      <c r="B42" s="48">
        <v>100</v>
      </c>
      <c r="C42" s="48">
        <v>0.1</v>
      </c>
      <c r="D42" s="48">
        <v>0.3</v>
      </c>
      <c r="E42" s="48">
        <v>0.3</v>
      </c>
      <c r="F42" s="48">
        <v>0.2</v>
      </c>
      <c r="G42" s="48">
        <v>0.8</v>
      </c>
      <c r="H42" s="48">
        <v>1.2</v>
      </c>
      <c r="I42" s="48">
        <v>2.2000000000000002</v>
      </c>
      <c r="J42" s="48">
        <v>2.2999999999999998</v>
      </c>
      <c r="K42" s="48">
        <v>3.1</v>
      </c>
      <c r="L42" s="48">
        <v>7.1</v>
      </c>
      <c r="M42" s="48">
        <v>6.2</v>
      </c>
      <c r="N42" s="48">
        <v>7.8</v>
      </c>
      <c r="O42" s="48">
        <v>4.5</v>
      </c>
      <c r="P42" s="48">
        <v>12.1</v>
      </c>
      <c r="Q42" s="48">
        <v>8.9</v>
      </c>
      <c r="R42" s="48">
        <v>12</v>
      </c>
      <c r="S42" s="48">
        <v>15.9</v>
      </c>
      <c r="T42" s="48">
        <v>8.5</v>
      </c>
      <c r="U42" s="48">
        <v>4.7</v>
      </c>
      <c r="V42" s="48">
        <v>1.7</v>
      </c>
    </row>
    <row r="43" spans="1:22" x14ac:dyDescent="0.2">
      <c r="A43" s="36" t="s">
        <v>40</v>
      </c>
      <c r="B43" s="48">
        <v>22125</v>
      </c>
      <c r="C43" s="48">
        <v>825.5</v>
      </c>
      <c r="D43" s="48">
        <v>1386.7</v>
      </c>
      <c r="E43" s="48">
        <v>2327.1</v>
      </c>
      <c r="F43" s="48">
        <v>2952.7</v>
      </c>
      <c r="G43" s="48">
        <v>3761.1</v>
      </c>
      <c r="H43" s="48">
        <v>4765.5</v>
      </c>
      <c r="I43" s="48">
        <v>5323.3</v>
      </c>
      <c r="J43" s="48">
        <v>6234.1</v>
      </c>
      <c r="K43" s="48">
        <v>7059.8</v>
      </c>
      <c r="L43" s="48">
        <v>8106.3</v>
      </c>
      <c r="M43" s="48">
        <v>9784.7000000000007</v>
      </c>
      <c r="N43" s="48">
        <v>11559.1</v>
      </c>
      <c r="O43" s="48">
        <v>13050.9</v>
      </c>
      <c r="P43" s="48">
        <v>15068.1</v>
      </c>
      <c r="Q43" s="48">
        <v>18674.400000000001</v>
      </c>
      <c r="R43" s="48">
        <v>22346.799999999999</v>
      </c>
      <c r="S43" s="48">
        <v>29472.7</v>
      </c>
      <c r="T43" s="48">
        <v>41716.5</v>
      </c>
      <c r="U43" s="48">
        <v>59464.2</v>
      </c>
      <c r="V43" s="48">
        <v>99471</v>
      </c>
    </row>
    <row r="44" spans="1:22" ht="38.25" x14ac:dyDescent="0.2">
      <c r="A44" s="34" t="s">
        <v>92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</row>
    <row r="45" spans="1:22" x14ac:dyDescent="0.2">
      <c r="A45" s="36" t="s">
        <v>39</v>
      </c>
      <c r="B45" s="48">
        <v>100</v>
      </c>
      <c r="C45" s="48" t="s">
        <v>38</v>
      </c>
      <c r="D45" s="48" t="s">
        <v>38</v>
      </c>
      <c r="E45" s="48">
        <v>0.2</v>
      </c>
      <c r="F45" s="48">
        <v>0.3</v>
      </c>
      <c r="G45" s="48">
        <v>0.5</v>
      </c>
      <c r="H45" s="48">
        <v>0.8</v>
      </c>
      <c r="I45" s="48">
        <v>0.9</v>
      </c>
      <c r="J45" s="48">
        <v>1</v>
      </c>
      <c r="K45" s="48">
        <v>1.1000000000000001</v>
      </c>
      <c r="L45" s="48">
        <v>2.2000000000000002</v>
      </c>
      <c r="M45" s="48">
        <v>2.6</v>
      </c>
      <c r="N45" s="48">
        <v>4.2</v>
      </c>
      <c r="O45" s="48">
        <v>4.5</v>
      </c>
      <c r="P45" s="48">
        <v>11</v>
      </c>
      <c r="Q45" s="48">
        <v>17.2</v>
      </c>
      <c r="R45" s="48">
        <v>22.5</v>
      </c>
      <c r="S45" s="48">
        <v>22.5</v>
      </c>
      <c r="T45" s="48">
        <v>6.5</v>
      </c>
      <c r="U45" s="48">
        <v>1.1000000000000001</v>
      </c>
      <c r="V45" s="48">
        <v>0.7</v>
      </c>
    </row>
    <row r="46" spans="1:22" x14ac:dyDescent="0.2">
      <c r="A46" s="36" t="s">
        <v>40</v>
      </c>
      <c r="B46" s="48">
        <v>23197.1</v>
      </c>
      <c r="C46" s="48" t="s">
        <v>38</v>
      </c>
      <c r="D46" s="48">
        <v>1475.2</v>
      </c>
      <c r="E46" s="48">
        <v>2145.6</v>
      </c>
      <c r="F46" s="48">
        <v>2976.4</v>
      </c>
      <c r="G46" s="48">
        <v>3853.5</v>
      </c>
      <c r="H46" s="48">
        <v>4663</v>
      </c>
      <c r="I46" s="48">
        <v>5439.5</v>
      </c>
      <c r="J46" s="48">
        <v>6154.3</v>
      </c>
      <c r="K46" s="48">
        <v>6966.6</v>
      </c>
      <c r="L46" s="48">
        <v>8149.6</v>
      </c>
      <c r="M46" s="48">
        <v>9757.2999999999993</v>
      </c>
      <c r="N46" s="48">
        <v>11422.3</v>
      </c>
      <c r="O46" s="48">
        <v>13044.8</v>
      </c>
      <c r="P46" s="48">
        <v>15512.8</v>
      </c>
      <c r="Q46" s="48">
        <v>18659.3</v>
      </c>
      <c r="R46" s="48">
        <v>23033.200000000001</v>
      </c>
      <c r="S46" s="48">
        <v>31207</v>
      </c>
      <c r="T46" s="48">
        <v>41544.800000000003</v>
      </c>
      <c r="U46" s="48">
        <v>60458.3</v>
      </c>
      <c r="V46" s="48">
        <v>129052.4</v>
      </c>
    </row>
    <row r="47" spans="1:22" x14ac:dyDescent="0.2">
      <c r="A47" s="34" t="s">
        <v>56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</row>
    <row r="48" spans="1:22" x14ac:dyDescent="0.2">
      <c r="A48" s="36" t="s">
        <v>39</v>
      </c>
      <c r="B48" s="48">
        <v>100</v>
      </c>
      <c r="C48" s="48">
        <v>0.2</v>
      </c>
      <c r="D48" s="48">
        <v>1</v>
      </c>
      <c r="E48" s="48">
        <v>3.2</v>
      </c>
      <c r="F48" s="48">
        <v>3.2</v>
      </c>
      <c r="G48" s="48">
        <v>9.1999999999999993</v>
      </c>
      <c r="H48" s="48">
        <v>7.3</v>
      </c>
      <c r="I48" s="48">
        <v>6.2</v>
      </c>
      <c r="J48" s="48">
        <v>4.5999999999999996</v>
      </c>
      <c r="K48" s="48">
        <v>3.9</v>
      </c>
      <c r="L48" s="48">
        <v>7.3</v>
      </c>
      <c r="M48" s="48">
        <v>10.9</v>
      </c>
      <c r="N48" s="48">
        <v>10.199999999999999</v>
      </c>
      <c r="O48" s="48">
        <v>8.4</v>
      </c>
      <c r="P48" s="48">
        <v>13.5</v>
      </c>
      <c r="Q48" s="48">
        <v>4.7</v>
      </c>
      <c r="R48" s="48">
        <v>4</v>
      </c>
      <c r="S48" s="48">
        <v>2</v>
      </c>
      <c r="T48" s="48">
        <v>0.5</v>
      </c>
      <c r="U48" s="48">
        <v>0.1</v>
      </c>
      <c r="V48" s="48" t="s">
        <v>38</v>
      </c>
    </row>
    <row r="49" spans="1:22" x14ac:dyDescent="0.2">
      <c r="A49" s="36" t="s">
        <v>40</v>
      </c>
      <c r="B49" s="48">
        <v>10326.299999999999</v>
      </c>
      <c r="C49" s="48">
        <v>908.8</v>
      </c>
      <c r="D49" s="48">
        <v>1523.7</v>
      </c>
      <c r="E49" s="48">
        <v>2273.4</v>
      </c>
      <c r="F49" s="48">
        <v>3050.6</v>
      </c>
      <c r="G49" s="48">
        <v>3860.5</v>
      </c>
      <c r="H49" s="48">
        <v>4676.2</v>
      </c>
      <c r="I49" s="48">
        <v>5332.2</v>
      </c>
      <c r="J49" s="48">
        <v>6203.1</v>
      </c>
      <c r="K49" s="48">
        <v>6968.7</v>
      </c>
      <c r="L49" s="48">
        <v>8052.6</v>
      </c>
      <c r="M49" s="48">
        <v>10108.799999999999</v>
      </c>
      <c r="N49" s="48">
        <v>11079.6</v>
      </c>
      <c r="O49" s="48">
        <v>13384</v>
      </c>
      <c r="P49" s="48">
        <v>14698.6</v>
      </c>
      <c r="Q49" s="48">
        <v>18756</v>
      </c>
      <c r="R49" s="48">
        <v>22597.8</v>
      </c>
      <c r="S49" s="48">
        <v>29430.3</v>
      </c>
      <c r="T49" s="48">
        <v>44365.9</v>
      </c>
      <c r="U49" s="48">
        <v>61580.6</v>
      </c>
      <c r="V49" s="48">
        <v>102494.2</v>
      </c>
    </row>
    <row r="50" spans="1:22" ht="25.5" x14ac:dyDescent="0.2">
      <c r="A50" s="34" t="s">
        <v>93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</row>
    <row r="51" spans="1:22" x14ac:dyDescent="0.2">
      <c r="A51" s="36" t="s">
        <v>39</v>
      </c>
      <c r="B51" s="48">
        <v>100</v>
      </c>
      <c r="C51" s="48" t="s">
        <v>38</v>
      </c>
      <c r="D51" s="48">
        <v>0.8</v>
      </c>
      <c r="E51" s="48">
        <v>1.2</v>
      </c>
      <c r="F51" s="48">
        <v>2.2999999999999998</v>
      </c>
      <c r="G51" s="48">
        <v>3.6</v>
      </c>
      <c r="H51" s="48">
        <v>5.9</v>
      </c>
      <c r="I51" s="48">
        <v>5.3</v>
      </c>
      <c r="J51" s="48">
        <v>5.2</v>
      </c>
      <c r="K51" s="48">
        <v>6.6</v>
      </c>
      <c r="L51" s="48">
        <v>10.5</v>
      </c>
      <c r="M51" s="48">
        <v>10.4</v>
      </c>
      <c r="N51" s="48">
        <v>10.3</v>
      </c>
      <c r="O51" s="48">
        <v>7.4</v>
      </c>
      <c r="P51" s="48">
        <v>11</v>
      </c>
      <c r="Q51" s="48">
        <v>7.7</v>
      </c>
      <c r="R51" s="48">
        <v>5</v>
      </c>
      <c r="S51" s="48">
        <v>4.5999999999999996</v>
      </c>
      <c r="T51" s="48">
        <v>1.5</v>
      </c>
      <c r="U51" s="48">
        <v>0.5</v>
      </c>
      <c r="V51" s="48">
        <v>0.1</v>
      </c>
    </row>
    <row r="52" spans="1:22" x14ac:dyDescent="0.2">
      <c r="A52" s="36" t="s">
        <v>40</v>
      </c>
      <c r="B52" s="48">
        <v>12196.8</v>
      </c>
      <c r="C52" s="48" t="s">
        <v>38</v>
      </c>
      <c r="D52" s="48">
        <v>1562.5</v>
      </c>
      <c r="E52" s="48">
        <v>2252.6</v>
      </c>
      <c r="F52" s="48">
        <v>3021.2</v>
      </c>
      <c r="G52" s="48">
        <v>3779.2</v>
      </c>
      <c r="H52" s="48">
        <v>4623.3999999999996</v>
      </c>
      <c r="I52" s="48">
        <v>5440.5</v>
      </c>
      <c r="J52" s="48">
        <v>6204.5</v>
      </c>
      <c r="K52" s="48">
        <v>7065.2</v>
      </c>
      <c r="L52" s="48">
        <v>8296.2000000000007</v>
      </c>
      <c r="M52" s="48">
        <v>9838.9</v>
      </c>
      <c r="N52" s="48">
        <v>11534.9</v>
      </c>
      <c r="O52" s="48">
        <v>13046.1</v>
      </c>
      <c r="P52" s="48">
        <v>15542.8</v>
      </c>
      <c r="Q52" s="48">
        <v>18567</v>
      </c>
      <c r="R52" s="48">
        <v>22448.1</v>
      </c>
      <c r="S52" s="48">
        <v>29346.9</v>
      </c>
      <c r="T52" s="48">
        <v>40598.699999999997</v>
      </c>
      <c r="U52" s="48">
        <v>56823.9</v>
      </c>
      <c r="V52" s="48">
        <v>96312.9</v>
      </c>
    </row>
    <row r="53" spans="1:22" ht="25.5" x14ac:dyDescent="0.2">
      <c r="A53" s="34" t="s">
        <v>94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</row>
    <row r="54" spans="1:22" x14ac:dyDescent="0.2">
      <c r="A54" s="36" t="s">
        <v>39</v>
      </c>
      <c r="B54" s="48">
        <v>100</v>
      </c>
      <c r="C54" s="48">
        <v>0.2</v>
      </c>
      <c r="D54" s="48">
        <v>2.1</v>
      </c>
      <c r="E54" s="48">
        <v>2.1</v>
      </c>
      <c r="F54" s="48">
        <v>7.7</v>
      </c>
      <c r="G54" s="48">
        <v>6.2</v>
      </c>
      <c r="H54" s="48">
        <v>6</v>
      </c>
      <c r="I54" s="48">
        <v>4.5999999999999996</v>
      </c>
      <c r="J54" s="48">
        <v>5.8</v>
      </c>
      <c r="K54" s="48">
        <v>3.6</v>
      </c>
      <c r="L54" s="48">
        <v>12.4</v>
      </c>
      <c r="M54" s="48">
        <v>12.4</v>
      </c>
      <c r="N54" s="48">
        <v>12.7</v>
      </c>
      <c r="O54" s="48">
        <v>6.9</v>
      </c>
      <c r="P54" s="48">
        <v>7.4</v>
      </c>
      <c r="Q54" s="48">
        <v>3.5</v>
      </c>
      <c r="R54" s="48">
        <v>3.1</v>
      </c>
      <c r="S54" s="48">
        <v>1.9</v>
      </c>
      <c r="T54" s="48">
        <v>0.9</v>
      </c>
      <c r="U54" s="48">
        <v>0.3</v>
      </c>
      <c r="V54" s="48">
        <v>0.2</v>
      </c>
    </row>
    <row r="55" spans="1:22" x14ac:dyDescent="0.2">
      <c r="A55" s="36" t="s">
        <v>40</v>
      </c>
      <c r="B55" s="48">
        <v>9995</v>
      </c>
      <c r="C55" s="48">
        <v>1005.2</v>
      </c>
      <c r="D55" s="48">
        <v>1453.9</v>
      </c>
      <c r="E55" s="48">
        <v>2038</v>
      </c>
      <c r="F55" s="48">
        <v>3299</v>
      </c>
      <c r="G55" s="48">
        <v>3766.9</v>
      </c>
      <c r="H55" s="48">
        <v>4629.8</v>
      </c>
      <c r="I55" s="48">
        <v>5386.7</v>
      </c>
      <c r="J55" s="48">
        <v>5945.7</v>
      </c>
      <c r="K55" s="48">
        <v>6940.4</v>
      </c>
      <c r="L55" s="48">
        <v>8200.5</v>
      </c>
      <c r="M55" s="48">
        <v>9615.9</v>
      </c>
      <c r="N55" s="48">
        <v>11233.9</v>
      </c>
      <c r="O55" s="48">
        <v>12802.8</v>
      </c>
      <c r="P55" s="48">
        <v>15229.5</v>
      </c>
      <c r="Q55" s="48">
        <v>18583.900000000001</v>
      </c>
      <c r="R55" s="48">
        <v>22585.3</v>
      </c>
      <c r="S55" s="48">
        <v>28581.3</v>
      </c>
      <c r="T55" s="48">
        <v>38982</v>
      </c>
      <c r="U55" s="48">
        <v>59655.1</v>
      </c>
      <c r="V55" s="48">
        <v>99513.9</v>
      </c>
    </row>
    <row r="56" spans="1:22" ht="25.5" x14ac:dyDescent="0.2">
      <c r="A56" s="34" t="s">
        <v>118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</row>
    <row r="57" spans="1:22" x14ac:dyDescent="0.2">
      <c r="A57" s="36" t="s">
        <v>39</v>
      </c>
      <c r="B57" s="48">
        <v>100</v>
      </c>
      <c r="C57" s="48">
        <v>0.2</v>
      </c>
      <c r="D57" s="48">
        <v>0.9</v>
      </c>
      <c r="E57" s="48">
        <v>2</v>
      </c>
      <c r="F57" s="48">
        <v>8.5</v>
      </c>
      <c r="G57" s="48">
        <v>6.4</v>
      </c>
      <c r="H57" s="48">
        <v>5.6</v>
      </c>
      <c r="I57" s="48">
        <v>4.5999999999999996</v>
      </c>
      <c r="J57" s="48">
        <v>6.3</v>
      </c>
      <c r="K57" s="48">
        <v>3</v>
      </c>
      <c r="L57" s="48">
        <v>13.3</v>
      </c>
      <c r="M57" s="48">
        <v>13.2</v>
      </c>
      <c r="N57" s="48">
        <v>13.7</v>
      </c>
      <c r="O57" s="48">
        <v>7.2</v>
      </c>
      <c r="P57" s="48">
        <v>7.2</v>
      </c>
      <c r="Q57" s="48">
        <v>3.2</v>
      </c>
      <c r="R57" s="48">
        <v>2.6</v>
      </c>
      <c r="S57" s="48">
        <v>1.6</v>
      </c>
      <c r="T57" s="48">
        <v>0.5</v>
      </c>
      <c r="U57" s="48">
        <v>0.1</v>
      </c>
      <c r="V57" s="48">
        <v>0.1</v>
      </c>
    </row>
    <row r="58" spans="1:22" x14ac:dyDescent="0.2">
      <c r="A58" s="36" t="s">
        <v>40</v>
      </c>
      <c r="B58" s="48">
        <v>9570.1</v>
      </c>
      <c r="C58" s="48">
        <v>1042.8</v>
      </c>
      <c r="D58" s="48">
        <v>1419.8</v>
      </c>
      <c r="E58" s="48">
        <v>1974.4</v>
      </c>
      <c r="F58" s="48">
        <v>3311.5</v>
      </c>
      <c r="G58" s="48">
        <v>3772.7</v>
      </c>
      <c r="H58" s="48">
        <v>4635.5</v>
      </c>
      <c r="I58" s="48">
        <v>5386</v>
      </c>
      <c r="J58" s="48">
        <v>5927</v>
      </c>
      <c r="K58" s="48">
        <v>6931.2</v>
      </c>
      <c r="L58" s="48">
        <v>8200</v>
      </c>
      <c r="M58" s="48">
        <v>9612.2000000000007</v>
      </c>
      <c r="N58" s="48">
        <v>11217.7</v>
      </c>
      <c r="O58" s="48">
        <v>12826.7</v>
      </c>
      <c r="P58" s="48">
        <v>15262.7</v>
      </c>
      <c r="Q58" s="48">
        <v>18589.599999999999</v>
      </c>
      <c r="R58" s="48">
        <v>22579</v>
      </c>
      <c r="S58" s="48">
        <v>27990.2</v>
      </c>
      <c r="T58" s="48">
        <v>39674.6</v>
      </c>
      <c r="U58" s="48">
        <v>61163.199999999997</v>
      </c>
      <c r="V58" s="48">
        <v>95555.9</v>
      </c>
    </row>
  </sheetData>
  <mergeCells count="8">
    <mergeCell ref="P4:V4"/>
    <mergeCell ref="B1:I1"/>
    <mergeCell ref="B2:I2"/>
    <mergeCell ref="B3:I3"/>
    <mergeCell ref="A4:A5"/>
    <mergeCell ref="B4:B5"/>
    <mergeCell ref="C4:H4"/>
    <mergeCell ref="I4:O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59"/>
  <sheetViews>
    <sheetView workbookViewId="0">
      <selection activeCell="A8" sqref="A8"/>
    </sheetView>
  </sheetViews>
  <sheetFormatPr defaultRowHeight="12.75" x14ac:dyDescent="0.2"/>
  <cols>
    <col min="1" max="1" width="47" customWidth="1"/>
  </cols>
  <sheetData>
    <row r="1" spans="1:24" ht="52.5" customHeight="1" x14ac:dyDescent="0.2">
      <c r="B1" s="86" t="s">
        <v>119</v>
      </c>
      <c r="C1" s="86"/>
      <c r="D1" s="86"/>
      <c r="E1" s="86"/>
      <c r="F1" s="86"/>
      <c r="G1" s="86"/>
      <c r="H1" s="86"/>
      <c r="I1" s="42"/>
      <c r="J1" s="42"/>
    </row>
    <row r="2" spans="1:24" x14ac:dyDescent="0.2">
      <c r="A2" s="51"/>
      <c r="B2" s="86" t="s">
        <v>34</v>
      </c>
      <c r="C2" s="86"/>
      <c r="D2" s="86"/>
      <c r="E2" s="86"/>
      <c r="F2" s="86"/>
      <c r="G2" s="86"/>
      <c r="H2" s="86"/>
      <c r="I2" s="42"/>
      <c r="J2" s="42"/>
      <c r="K2" s="26"/>
      <c r="L2" s="26"/>
    </row>
    <row r="3" spans="1:24" x14ac:dyDescent="0.2">
      <c r="A3" s="51"/>
      <c r="B3" s="87" t="s">
        <v>0</v>
      </c>
      <c r="C3" s="87"/>
      <c r="D3" s="87"/>
      <c r="E3" s="87"/>
      <c r="F3" s="87"/>
      <c r="G3" s="87"/>
      <c r="H3" s="87"/>
      <c r="I3" s="42"/>
      <c r="J3" s="42"/>
      <c r="K3" s="26"/>
      <c r="L3" s="26"/>
    </row>
    <row r="4" spans="1:24" ht="42.75" customHeight="1" x14ac:dyDescent="0.2">
      <c r="A4" s="97"/>
      <c r="B4" s="99" t="s">
        <v>0</v>
      </c>
      <c r="C4" s="92" t="s">
        <v>1</v>
      </c>
      <c r="D4" s="93"/>
      <c r="E4" s="93"/>
      <c r="F4" s="93"/>
      <c r="G4" s="93"/>
      <c r="H4" s="93"/>
      <c r="I4" s="84"/>
      <c r="J4" s="85"/>
      <c r="K4" s="92" t="s">
        <v>1</v>
      </c>
      <c r="L4" s="93"/>
      <c r="M4" s="93"/>
      <c r="N4" s="93"/>
      <c r="O4" s="93"/>
      <c r="P4" s="93"/>
      <c r="Q4" s="94"/>
      <c r="R4" s="92" t="s">
        <v>2</v>
      </c>
      <c r="S4" s="93"/>
      <c r="T4" s="93"/>
      <c r="U4" s="93"/>
      <c r="V4" s="93"/>
      <c r="W4" s="93"/>
      <c r="X4" s="94"/>
    </row>
    <row r="5" spans="1:24" ht="76.5" x14ac:dyDescent="0.2">
      <c r="A5" s="98"/>
      <c r="B5" s="96"/>
      <c r="C5" s="32" t="s">
        <v>120</v>
      </c>
      <c r="D5" s="33" t="s">
        <v>121</v>
      </c>
      <c r="E5" s="33" t="s">
        <v>122</v>
      </c>
      <c r="F5" s="33" t="s">
        <v>123</v>
      </c>
      <c r="G5" s="33" t="s">
        <v>124</v>
      </c>
      <c r="H5" s="33" t="s">
        <v>125</v>
      </c>
      <c r="I5" s="33" t="s">
        <v>126</v>
      </c>
      <c r="J5" s="33" t="s">
        <v>127</v>
      </c>
      <c r="K5" s="30" t="s">
        <v>128</v>
      </c>
      <c r="L5" s="30" t="s">
        <v>129</v>
      </c>
      <c r="M5" s="30" t="s">
        <v>130</v>
      </c>
      <c r="N5" s="30" t="s">
        <v>131</v>
      </c>
      <c r="O5" s="30" t="s">
        <v>132</v>
      </c>
      <c r="P5" s="30" t="s">
        <v>133</v>
      </c>
      <c r="Q5" s="30" t="s">
        <v>134</v>
      </c>
      <c r="R5" s="30" t="s">
        <v>135</v>
      </c>
      <c r="S5" s="30" t="s">
        <v>136</v>
      </c>
      <c r="T5" s="30" t="s">
        <v>137</v>
      </c>
      <c r="U5" s="30" t="s">
        <v>138</v>
      </c>
      <c r="V5" s="30" t="s">
        <v>139</v>
      </c>
      <c r="W5" s="32" t="s">
        <v>140</v>
      </c>
      <c r="X5" s="32" t="s">
        <v>141</v>
      </c>
    </row>
    <row r="6" spans="1:24" x14ac:dyDescent="0.2">
      <c r="A6" s="52" t="s">
        <v>3</v>
      </c>
      <c r="B6" s="45">
        <v>1</v>
      </c>
      <c r="C6" s="46">
        <v>2</v>
      </c>
      <c r="D6" s="46">
        <v>3</v>
      </c>
      <c r="E6" s="47">
        <v>4</v>
      </c>
      <c r="F6" s="47">
        <v>5</v>
      </c>
      <c r="G6" s="47">
        <v>6</v>
      </c>
      <c r="H6" s="47">
        <v>7</v>
      </c>
      <c r="I6" s="47">
        <v>8</v>
      </c>
      <c r="J6" s="47">
        <v>9</v>
      </c>
      <c r="K6" s="46">
        <v>10</v>
      </c>
      <c r="L6" s="47">
        <v>11</v>
      </c>
      <c r="M6" s="47">
        <v>12</v>
      </c>
      <c r="N6" s="46">
        <v>13</v>
      </c>
      <c r="O6" s="47">
        <v>14</v>
      </c>
      <c r="P6" s="47">
        <v>15</v>
      </c>
      <c r="Q6" s="47">
        <v>16</v>
      </c>
      <c r="R6" s="47">
        <v>17</v>
      </c>
      <c r="S6" s="47">
        <v>18</v>
      </c>
      <c r="T6" s="47">
        <v>19</v>
      </c>
      <c r="U6" s="46">
        <v>20</v>
      </c>
      <c r="V6" s="47">
        <v>21</v>
      </c>
      <c r="W6" s="46">
        <v>22</v>
      </c>
      <c r="X6" s="46">
        <v>23</v>
      </c>
    </row>
    <row r="7" spans="1:24" x14ac:dyDescent="0.2">
      <c r="A7" s="40" t="s">
        <v>0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</row>
    <row r="8" spans="1:24" x14ac:dyDescent="0.2">
      <c r="A8" s="37" t="s">
        <v>37</v>
      </c>
      <c r="B8" s="48">
        <v>275578</v>
      </c>
      <c r="C8" s="48">
        <v>3910</v>
      </c>
      <c r="D8" s="48">
        <v>3536</v>
      </c>
      <c r="E8" s="48">
        <v>7284</v>
      </c>
      <c r="F8" s="48">
        <v>7243</v>
      </c>
      <c r="G8" s="48">
        <v>8178</v>
      </c>
      <c r="H8" s="48">
        <v>13246</v>
      </c>
      <c r="I8" s="48">
        <v>13766</v>
      </c>
      <c r="J8" s="48">
        <v>16174</v>
      </c>
      <c r="K8" s="48">
        <v>14449</v>
      </c>
      <c r="L8" s="48">
        <v>13899</v>
      </c>
      <c r="M8" s="48">
        <v>13366</v>
      </c>
      <c r="N8" s="48">
        <v>12457</v>
      </c>
      <c r="O8" s="48">
        <v>11835</v>
      </c>
      <c r="P8" s="48">
        <v>11375</v>
      </c>
      <c r="Q8" s="48">
        <v>20985</v>
      </c>
      <c r="R8" s="48">
        <v>27030</v>
      </c>
      <c r="S8" s="48">
        <v>20420</v>
      </c>
      <c r="T8" s="48">
        <v>15513</v>
      </c>
      <c r="U8" s="48">
        <v>18178</v>
      </c>
      <c r="V8" s="48">
        <v>16272</v>
      </c>
      <c r="W8" s="48">
        <v>6462</v>
      </c>
      <c r="X8" s="48">
        <v>4357.34</v>
      </c>
    </row>
    <row r="9" spans="1:24" x14ac:dyDescent="0.2">
      <c r="A9" s="37" t="s">
        <v>39</v>
      </c>
      <c r="B9" s="48">
        <v>100</v>
      </c>
      <c r="C9" s="48">
        <v>1.4</v>
      </c>
      <c r="D9" s="48">
        <v>1.3</v>
      </c>
      <c r="E9" s="48">
        <v>2.6</v>
      </c>
      <c r="F9" s="48">
        <v>2.6</v>
      </c>
      <c r="G9" s="48">
        <v>3</v>
      </c>
      <c r="H9" s="48">
        <v>4.8</v>
      </c>
      <c r="I9" s="48">
        <v>5</v>
      </c>
      <c r="J9" s="48">
        <v>5.9</v>
      </c>
      <c r="K9" s="48">
        <v>5.2</v>
      </c>
      <c r="L9" s="48">
        <v>5</v>
      </c>
      <c r="M9" s="48">
        <v>4.9000000000000004</v>
      </c>
      <c r="N9" s="48">
        <v>4.5</v>
      </c>
      <c r="O9" s="48">
        <v>4.3</v>
      </c>
      <c r="P9" s="48">
        <v>4.0999999999999996</v>
      </c>
      <c r="Q9" s="48">
        <v>7.6</v>
      </c>
      <c r="R9" s="48">
        <v>9.8000000000000007</v>
      </c>
      <c r="S9" s="48">
        <v>7.4</v>
      </c>
      <c r="T9" s="48">
        <v>5.6</v>
      </c>
      <c r="U9" s="48">
        <v>6.6</v>
      </c>
      <c r="V9" s="48">
        <v>5.9</v>
      </c>
      <c r="W9" s="48">
        <v>2.2999999999999998</v>
      </c>
      <c r="X9" s="48">
        <v>1.6</v>
      </c>
    </row>
    <row r="10" spans="1:24" x14ac:dyDescent="0.2">
      <c r="A10" s="37" t="s">
        <v>40</v>
      </c>
      <c r="B10" s="48">
        <v>24987.200000000001</v>
      </c>
      <c r="C10" s="48">
        <v>2851.3</v>
      </c>
      <c r="D10" s="48">
        <v>4572.6000000000004</v>
      </c>
      <c r="E10" s="48">
        <v>5396.6</v>
      </c>
      <c r="F10" s="48">
        <v>6212.8</v>
      </c>
      <c r="G10" s="48">
        <v>6985.6</v>
      </c>
      <c r="H10" s="48">
        <v>8191.2</v>
      </c>
      <c r="I10" s="48">
        <v>9813.7999999999993</v>
      </c>
      <c r="J10" s="48">
        <v>11368.9</v>
      </c>
      <c r="K10" s="48">
        <v>12992.6</v>
      </c>
      <c r="L10" s="48">
        <v>14664.9</v>
      </c>
      <c r="M10" s="48">
        <v>16254.3</v>
      </c>
      <c r="N10" s="48">
        <v>17860</v>
      </c>
      <c r="O10" s="48">
        <v>19467.099999999999</v>
      </c>
      <c r="P10" s="48">
        <v>21070.3</v>
      </c>
      <c r="Q10" s="48">
        <v>23467.9</v>
      </c>
      <c r="R10" s="48">
        <v>27702.799999999999</v>
      </c>
      <c r="S10" s="48">
        <v>32628.3</v>
      </c>
      <c r="T10" s="48">
        <v>37438</v>
      </c>
      <c r="U10" s="48">
        <v>44786.400000000001</v>
      </c>
      <c r="V10" s="48">
        <v>60159.6</v>
      </c>
      <c r="W10" s="48">
        <v>109401.8</v>
      </c>
      <c r="X10" s="48" t="s">
        <v>38</v>
      </c>
    </row>
    <row r="11" spans="1:24" x14ac:dyDescent="0.2">
      <c r="A11" s="40" t="s">
        <v>85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24" x14ac:dyDescent="0.2">
      <c r="A12" s="37" t="s">
        <v>39</v>
      </c>
      <c r="B12" s="48">
        <v>100</v>
      </c>
      <c r="C12" s="48">
        <v>5.5</v>
      </c>
      <c r="D12" s="48">
        <v>4.2</v>
      </c>
      <c r="E12" s="48">
        <v>5.3</v>
      </c>
      <c r="F12" s="48">
        <v>11.3</v>
      </c>
      <c r="G12" s="48">
        <v>8.3000000000000007</v>
      </c>
      <c r="H12" s="48">
        <v>14.1</v>
      </c>
      <c r="I12" s="48">
        <v>14</v>
      </c>
      <c r="J12" s="48">
        <v>7.6</v>
      </c>
      <c r="K12" s="48">
        <v>6.3</v>
      </c>
      <c r="L12" s="48">
        <v>3.2</v>
      </c>
      <c r="M12" s="48">
        <v>4.5999999999999996</v>
      </c>
      <c r="N12" s="48">
        <v>2.9</v>
      </c>
      <c r="O12" s="48">
        <v>1.9</v>
      </c>
      <c r="P12" s="48">
        <v>1.6</v>
      </c>
      <c r="Q12" s="48">
        <v>3.3</v>
      </c>
      <c r="R12" s="48">
        <v>2.1</v>
      </c>
      <c r="S12" s="48">
        <v>2</v>
      </c>
      <c r="T12" s="48">
        <v>0.5</v>
      </c>
      <c r="U12" s="48">
        <v>0.7</v>
      </c>
      <c r="V12" s="48">
        <v>0.4</v>
      </c>
      <c r="W12" s="48">
        <v>0.2</v>
      </c>
      <c r="X12" s="48">
        <v>6.1</v>
      </c>
    </row>
    <row r="13" spans="1:24" x14ac:dyDescent="0.2">
      <c r="A13" s="37" t="s">
        <v>40</v>
      </c>
      <c r="B13" s="48">
        <v>11389.5</v>
      </c>
      <c r="C13" s="48">
        <v>2223.5</v>
      </c>
      <c r="D13" s="48">
        <v>4458.8999999999996</v>
      </c>
      <c r="E13" s="48">
        <v>5385.6</v>
      </c>
      <c r="F13" s="48">
        <v>6233.3</v>
      </c>
      <c r="G13" s="48">
        <v>6963.3</v>
      </c>
      <c r="H13" s="48">
        <v>8067.3</v>
      </c>
      <c r="I13" s="48">
        <v>9813.7999999999993</v>
      </c>
      <c r="J13" s="48">
        <v>11045</v>
      </c>
      <c r="K13" s="48">
        <v>12712.9</v>
      </c>
      <c r="L13" s="48">
        <v>14717.6</v>
      </c>
      <c r="M13" s="48">
        <v>16592.099999999999</v>
      </c>
      <c r="N13" s="48">
        <v>17877.7</v>
      </c>
      <c r="O13" s="48">
        <v>19194.2</v>
      </c>
      <c r="P13" s="48">
        <v>20930</v>
      </c>
      <c r="Q13" s="48">
        <v>23467.599999999999</v>
      </c>
      <c r="R13" s="48">
        <v>27524.5</v>
      </c>
      <c r="S13" s="48">
        <v>31984.1</v>
      </c>
      <c r="T13" s="48">
        <v>36571.599999999999</v>
      </c>
      <c r="U13" s="48">
        <v>43765.5</v>
      </c>
      <c r="V13" s="48">
        <v>62072.6</v>
      </c>
      <c r="W13" s="48">
        <v>102468.7</v>
      </c>
      <c r="X13" s="48" t="s">
        <v>38</v>
      </c>
    </row>
    <row r="14" spans="1:24" x14ac:dyDescent="0.2">
      <c r="A14" s="40" t="s">
        <v>42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</row>
    <row r="15" spans="1:24" x14ac:dyDescent="0.2">
      <c r="A15" s="37" t="s">
        <v>37</v>
      </c>
      <c r="B15" s="48">
        <v>31938</v>
      </c>
      <c r="C15" s="48">
        <v>7</v>
      </c>
      <c r="D15" s="48">
        <v>5</v>
      </c>
      <c r="E15" s="48">
        <v>15</v>
      </c>
      <c r="F15" s="48">
        <v>26</v>
      </c>
      <c r="G15" s="48">
        <v>27</v>
      </c>
      <c r="H15" s="48">
        <v>83</v>
      </c>
      <c r="I15" s="48">
        <v>155</v>
      </c>
      <c r="J15" s="48">
        <v>1806</v>
      </c>
      <c r="K15" s="48">
        <v>377</v>
      </c>
      <c r="L15" s="48">
        <v>571</v>
      </c>
      <c r="M15" s="48">
        <v>739</v>
      </c>
      <c r="N15" s="48">
        <v>805</v>
      </c>
      <c r="O15" s="48">
        <v>756</v>
      </c>
      <c r="P15" s="48">
        <v>797</v>
      </c>
      <c r="Q15" s="48">
        <v>1614</v>
      </c>
      <c r="R15" s="48">
        <v>2990</v>
      </c>
      <c r="S15" s="48">
        <v>3669</v>
      </c>
      <c r="T15" s="48">
        <v>3409</v>
      </c>
      <c r="U15" s="48">
        <v>5834</v>
      </c>
      <c r="V15" s="48">
        <v>6325</v>
      </c>
      <c r="W15" s="48">
        <v>1928</v>
      </c>
      <c r="X15" s="48">
        <v>7</v>
      </c>
    </row>
    <row r="16" spans="1:24" x14ac:dyDescent="0.2">
      <c r="A16" s="37" t="s">
        <v>39</v>
      </c>
      <c r="B16" s="48">
        <v>100</v>
      </c>
      <c r="C16" s="48" t="s">
        <v>38</v>
      </c>
      <c r="D16" s="48" t="s">
        <v>38</v>
      </c>
      <c r="E16" s="48" t="s">
        <v>38</v>
      </c>
      <c r="F16" s="48">
        <v>0.1</v>
      </c>
      <c r="G16" s="48">
        <v>0.1</v>
      </c>
      <c r="H16" s="48">
        <v>0.3</v>
      </c>
      <c r="I16" s="48">
        <v>0.5</v>
      </c>
      <c r="J16" s="48">
        <v>5.7</v>
      </c>
      <c r="K16" s="48">
        <v>1.2</v>
      </c>
      <c r="L16" s="48">
        <v>1.8</v>
      </c>
      <c r="M16" s="48">
        <v>2.2999999999999998</v>
      </c>
      <c r="N16" s="48">
        <v>2.5</v>
      </c>
      <c r="O16" s="48">
        <v>2.4</v>
      </c>
      <c r="P16" s="48">
        <v>2.5</v>
      </c>
      <c r="Q16" s="48">
        <v>5.0999999999999996</v>
      </c>
      <c r="R16" s="48">
        <v>9.4</v>
      </c>
      <c r="S16" s="48">
        <v>11.5</v>
      </c>
      <c r="T16" s="48">
        <v>10.7</v>
      </c>
      <c r="U16" s="48">
        <v>18.3</v>
      </c>
      <c r="V16" s="48">
        <v>19.8</v>
      </c>
      <c r="W16" s="48">
        <v>6</v>
      </c>
      <c r="X16" s="48" t="s">
        <v>38</v>
      </c>
    </row>
    <row r="17" spans="1:24" x14ac:dyDescent="0.2">
      <c r="A17" s="37" t="s">
        <v>40</v>
      </c>
      <c r="B17" s="48">
        <v>40901.300000000003</v>
      </c>
      <c r="C17" s="48">
        <v>2274.4</v>
      </c>
      <c r="D17" s="48">
        <v>5201.8</v>
      </c>
      <c r="E17" s="48">
        <v>5579.5</v>
      </c>
      <c r="F17" s="48">
        <v>6130.3</v>
      </c>
      <c r="G17" s="48">
        <v>7098.4</v>
      </c>
      <c r="H17" s="48">
        <v>8420.6</v>
      </c>
      <c r="I17" s="48">
        <v>9959</v>
      </c>
      <c r="J17" s="48">
        <v>10934.2</v>
      </c>
      <c r="K17" s="48">
        <v>13112</v>
      </c>
      <c r="L17" s="48">
        <v>14779.1</v>
      </c>
      <c r="M17" s="48">
        <v>16381.1</v>
      </c>
      <c r="N17" s="48">
        <v>18028.7</v>
      </c>
      <c r="O17" s="48">
        <v>19473.099999999999</v>
      </c>
      <c r="P17" s="48">
        <v>21131</v>
      </c>
      <c r="Q17" s="48">
        <v>23431.200000000001</v>
      </c>
      <c r="R17" s="48">
        <v>27600.6</v>
      </c>
      <c r="S17" s="48">
        <v>32491.7</v>
      </c>
      <c r="T17" s="48">
        <v>37577.599999999999</v>
      </c>
      <c r="U17" s="48">
        <v>44726.3</v>
      </c>
      <c r="V17" s="48">
        <v>59489.9</v>
      </c>
      <c r="W17" s="48">
        <v>107578.2</v>
      </c>
      <c r="X17" s="48" t="s">
        <v>38</v>
      </c>
    </row>
    <row r="18" spans="1:24" x14ac:dyDescent="0.2">
      <c r="A18" s="40" t="s">
        <v>43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</row>
    <row r="19" spans="1:24" x14ac:dyDescent="0.2">
      <c r="A19" s="37" t="s">
        <v>39</v>
      </c>
      <c r="B19" s="48">
        <v>100</v>
      </c>
      <c r="C19" s="48">
        <v>0.8</v>
      </c>
      <c r="D19" s="48">
        <v>2.5</v>
      </c>
      <c r="E19" s="48">
        <v>2.8</v>
      </c>
      <c r="F19" s="48">
        <v>2</v>
      </c>
      <c r="G19" s="48">
        <v>1.5</v>
      </c>
      <c r="H19" s="48">
        <v>7.1</v>
      </c>
      <c r="I19" s="48">
        <v>6.7</v>
      </c>
      <c r="J19" s="48">
        <v>6.1</v>
      </c>
      <c r="K19" s="48">
        <v>5.8</v>
      </c>
      <c r="L19" s="48">
        <v>5.2</v>
      </c>
      <c r="M19" s="48">
        <v>7.9</v>
      </c>
      <c r="N19" s="48">
        <v>6.8</v>
      </c>
      <c r="O19" s="48">
        <v>6.7</v>
      </c>
      <c r="P19" s="48">
        <v>5</v>
      </c>
      <c r="Q19" s="48">
        <v>11.1</v>
      </c>
      <c r="R19" s="48">
        <v>8</v>
      </c>
      <c r="S19" s="48">
        <v>4.9000000000000004</v>
      </c>
      <c r="T19" s="48">
        <v>3.2</v>
      </c>
      <c r="U19" s="48">
        <v>3.6</v>
      </c>
      <c r="V19" s="48">
        <v>1.7</v>
      </c>
      <c r="W19" s="48">
        <v>0.6</v>
      </c>
      <c r="X19" s="48">
        <v>0.9</v>
      </c>
    </row>
    <row r="20" spans="1:24" x14ac:dyDescent="0.2">
      <c r="A20" s="37" t="s">
        <v>40</v>
      </c>
      <c r="B20" s="48">
        <v>19799.599999999999</v>
      </c>
      <c r="C20" s="48">
        <v>2969.3</v>
      </c>
      <c r="D20" s="48">
        <v>4695.3</v>
      </c>
      <c r="E20" s="48">
        <v>5212.1000000000004</v>
      </c>
      <c r="F20" s="48">
        <v>6323.2</v>
      </c>
      <c r="G20" s="48">
        <v>6875.8</v>
      </c>
      <c r="H20" s="48">
        <v>8274.1</v>
      </c>
      <c r="I20" s="48">
        <v>9848.1</v>
      </c>
      <c r="J20" s="48">
        <v>11366.9</v>
      </c>
      <c r="K20" s="48">
        <v>12980.4</v>
      </c>
      <c r="L20" s="48">
        <v>14546.4</v>
      </c>
      <c r="M20" s="48">
        <v>16288</v>
      </c>
      <c r="N20" s="48">
        <v>17601.2</v>
      </c>
      <c r="O20" s="48">
        <v>19649.7</v>
      </c>
      <c r="P20" s="48">
        <v>20981</v>
      </c>
      <c r="Q20" s="48">
        <v>23578.400000000001</v>
      </c>
      <c r="R20" s="48">
        <v>27548</v>
      </c>
      <c r="S20" s="48">
        <v>32630.7</v>
      </c>
      <c r="T20" s="48">
        <v>37334</v>
      </c>
      <c r="U20" s="48">
        <v>44819.6</v>
      </c>
      <c r="V20" s="48">
        <v>59421.9</v>
      </c>
      <c r="W20" s="48">
        <v>116681.7</v>
      </c>
      <c r="X20" s="48" t="s">
        <v>38</v>
      </c>
    </row>
    <row r="21" spans="1:24" x14ac:dyDescent="0.2">
      <c r="A21" s="40" t="s">
        <v>86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</row>
    <row r="22" spans="1:24" x14ac:dyDescent="0.2">
      <c r="A22" s="37" t="s">
        <v>39</v>
      </c>
      <c r="B22" s="48">
        <v>100</v>
      </c>
      <c r="C22" s="48">
        <v>0.7</v>
      </c>
      <c r="D22" s="48">
        <v>0.3</v>
      </c>
      <c r="E22" s="48">
        <v>0.4</v>
      </c>
      <c r="F22" s="48">
        <v>0.8</v>
      </c>
      <c r="G22" s="48">
        <v>1.3</v>
      </c>
      <c r="H22" s="48">
        <v>3.7</v>
      </c>
      <c r="I22" s="48">
        <v>5.6</v>
      </c>
      <c r="J22" s="48">
        <v>10</v>
      </c>
      <c r="K22" s="48">
        <v>8.1</v>
      </c>
      <c r="L22" s="48">
        <v>7.4</v>
      </c>
      <c r="M22" s="48">
        <v>5.9</v>
      </c>
      <c r="N22" s="48">
        <v>5.8</v>
      </c>
      <c r="O22" s="48">
        <v>4.7</v>
      </c>
      <c r="P22" s="48">
        <v>4.5999999999999996</v>
      </c>
      <c r="Q22" s="48">
        <v>8.8000000000000007</v>
      </c>
      <c r="R22" s="48">
        <v>10.9</v>
      </c>
      <c r="S22" s="48">
        <v>7.3</v>
      </c>
      <c r="T22" s="48">
        <v>4.8</v>
      </c>
      <c r="U22" s="48">
        <v>4.2</v>
      </c>
      <c r="V22" s="48">
        <v>3.6</v>
      </c>
      <c r="W22" s="48">
        <v>1</v>
      </c>
      <c r="X22" s="48">
        <v>0.7</v>
      </c>
    </row>
    <row r="23" spans="1:24" x14ac:dyDescent="0.2">
      <c r="A23" s="37" t="s">
        <v>40</v>
      </c>
      <c r="B23" s="48">
        <v>22799.5</v>
      </c>
      <c r="C23" s="48">
        <v>3031.9</v>
      </c>
      <c r="D23" s="48">
        <v>4574.7</v>
      </c>
      <c r="E23" s="48">
        <v>5475</v>
      </c>
      <c r="F23" s="48">
        <v>6261.1</v>
      </c>
      <c r="G23" s="48">
        <v>7050.1</v>
      </c>
      <c r="H23" s="48">
        <v>8279.5</v>
      </c>
      <c r="I23" s="48">
        <v>9791.2000000000007</v>
      </c>
      <c r="J23" s="48">
        <v>11460.3</v>
      </c>
      <c r="K23" s="48">
        <v>13056.3</v>
      </c>
      <c r="L23" s="48">
        <v>14629.8</v>
      </c>
      <c r="M23" s="48">
        <v>16174.8</v>
      </c>
      <c r="N23" s="48">
        <v>17858.2</v>
      </c>
      <c r="O23" s="48">
        <v>19435.2</v>
      </c>
      <c r="P23" s="48">
        <v>21063.7</v>
      </c>
      <c r="Q23" s="48">
        <v>23376.799999999999</v>
      </c>
      <c r="R23" s="48">
        <v>27737.5</v>
      </c>
      <c r="S23" s="48">
        <v>32690.7</v>
      </c>
      <c r="T23" s="48">
        <v>37599.1</v>
      </c>
      <c r="U23" s="48">
        <v>44691.199999999997</v>
      </c>
      <c r="V23" s="48">
        <v>61118.1</v>
      </c>
      <c r="W23" s="48">
        <v>121050.3</v>
      </c>
      <c r="X23" s="48" t="s">
        <v>38</v>
      </c>
    </row>
    <row r="24" spans="1:24" x14ac:dyDescent="0.2">
      <c r="A24" s="40" t="s">
        <v>46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</row>
    <row r="25" spans="1:24" x14ac:dyDescent="0.2">
      <c r="A25" s="37" t="s">
        <v>39</v>
      </c>
      <c r="B25" s="48">
        <v>100</v>
      </c>
      <c r="C25" s="48" t="s">
        <v>38</v>
      </c>
      <c r="D25" s="48">
        <v>0.2</v>
      </c>
      <c r="E25" s="48">
        <v>0.4</v>
      </c>
      <c r="F25" s="48">
        <v>0.4</v>
      </c>
      <c r="G25" s="48">
        <v>0.7</v>
      </c>
      <c r="H25" s="48">
        <v>1.6</v>
      </c>
      <c r="I25" s="48">
        <v>3.3</v>
      </c>
      <c r="J25" s="48">
        <v>2.5</v>
      </c>
      <c r="K25" s="48">
        <v>2.6</v>
      </c>
      <c r="L25" s="48">
        <v>3.1</v>
      </c>
      <c r="M25" s="48">
        <v>3.3</v>
      </c>
      <c r="N25" s="48">
        <v>3.4</v>
      </c>
      <c r="O25" s="48">
        <v>4.3</v>
      </c>
      <c r="P25" s="48">
        <v>3.6</v>
      </c>
      <c r="Q25" s="48">
        <v>6.1</v>
      </c>
      <c r="R25" s="48">
        <v>9.5</v>
      </c>
      <c r="S25" s="48">
        <v>8.1</v>
      </c>
      <c r="T25" s="48">
        <v>12.8</v>
      </c>
      <c r="U25" s="48">
        <v>12.1</v>
      </c>
      <c r="V25" s="48">
        <v>12.6</v>
      </c>
      <c r="W25" s="48">
        <v>9.4</v>
      </c>
      <c r="X25" s="48" t="s">
        <v>38</v>
      </c>
    </row>
    <row r="26" spans="1:24" x14ac:dyDescent="0.2">
      <c r="A26" s="37" t="s">
        <v>40</v>
      </c>
      <c r="B26" s="48">
        <v>39727.800000000003</v>
      </c>
      <c r="C26" s="48">
        <v>3500</v>
      </c>
      <c r="D26" s="48">
        <v>4630.1000000000004</v>
      </c>
      <c r="E26" s="48">
        <v>5281</v>
      </c>
      <c r="F26" s="48">
        <v>6248.9</v>
      </c>
      <c r="G26" s="48">
        <v>6869.5</v>
      </c>
      <c r="H26" s="48">
        <v>8115</v>
      </c>
      <c r="I26" s="48">
        <v>9785.9</v>
      </c>
      <c r="J26" s="48">
        <v>11491.9</v>
      </c>
      <c r="K26" s="48">
        <v>13023.9</v>
      </c>
      <c r="L26" s="48">
        <v>14659.5</v>
      </c>
      <c r="M26" s="48">
        <v>16356.6</v>
      </c>
      <c r="N26" s="48">
        <v>18112.599999999999</v>
      </c>
      <c r="O26" s="48">
        <v>19523.7</v>
      </c>
      <c r="P26" s="48">
        <v>21059.9</v>
      </c>
      <c r="Q26" s="48">
        <v>23611.200000000001</v>
      </c>
      <c r="R26" s="48">
        <v>27309.8</v>
      </c>
      <c r="S26" s="48">
        <v>33150.800000000003</v>
      </c>
      <c r="T26" s="48">
        <v>36329</v>
      </c>
      <c r="U26" s="48">
        <v>47341.1</v>
      </c>
      <c r="V26" s="48">
        <v>64811.3</v>
      </c>
      <c r="W26" s="48">
        <v>106984.3</v>
      </c>
      <c r="X26" s="48" t="s">
        <v>38</v>
      </c>
    </row>
    <row r="27" spans="1:24" x14ac:dyDescent="0.2">
      <c r="A27" s="40" t="s">
        <v>87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</row>
    <row r="28" spans="1:24" x14ac:dyDescent="0.2">
      <c r="A28" s="37" t="s">
        <v>39</v>
      </c>
      <c r="B28" s="48">
        <v>100</v>
      </c>
      <c r="C28" s="48">
        <v>2.6</v>
      </c>
      <c r="D28" s="48">
        <v>1.4</v>
      </c>
      <c r="E28" s="48">
        <v>1</v>
      </c>
      <c r="F28" s="48">
        <v>3</v>
      </c>
      <c r="G28" s="48">
        <v>6.9</v>
      </c>
      <c r="H28" s="48">
        <v>7</v>
      </c>
      <c r="I28" s="48">
        <v>7.4</v>
      </c>
      <c r="J28" s="48">
        <v>5.7</v>
      </c>
      <c r="K28" s="48">
        <v>7.4</v>
      </c>
      <c r="L28" s="48">
        <v>6.1</v>
      </c>
      <c r="M28" s="48">
        <v>5.6</v>
      </c>
      <c r="N28" s="48">
        <v>6.4</v>
      </c>
      <c r="O28" s="48">
        <v>4.9000000000000004</v>
      </c>
      <c r="P28" s="48">
        <v>4</v>
      </c>
      <c r="Q28" s="48">
        <v>5.7</v>
      </c>
      <c r="R28" s="48">
        <v>8.5</v>
      </c>
      <c r="S28" s="48">
        <v>5.4</v>
      </c>
      <c r="T28" s="48">
        <v>3.4</v>
      </c>
      <c r="U28" s="48">
        <v>3</v>
      </c>
      <c r="V28" s="48">
        <v>2.9</v>
      </c>
      <c r="W28" s="48">
        <v>1.5</v>
      </c>
      <c r="X28" s="48">
        <v>2.9</v>
      </c>
    </row>
    <row r="29" spans="1:24" x14ac:dyDescent="0.2">
      <c r="A29" s="37" t="s">
        <v>40</v>
      </c>
      <c r="B29" s="48">
        <v>20315.7</v>
      </c>
      <c r="C29" s="48">
        <v>2666.5</v>
      </c>
      <c r="D29" s="48">
        <v>4496</v>
      </c>
      <c r="E29" s="48">
        <v>5408.2</v>
      </c>
      <c r="F29" s="48">
        <v>6225.2</v>
      </c>
      <c r="G29" s="48">
        <v>7054.5</v>
      </c>
      <c r="H29" s="48">
        <v>8328.2999999999993</v>
      </c>
      <c r="I29" s="48">
        <v>9870.9</v>
      </c>
      <c r="J29" s="48">
        <v>11374.7</v>
      </c>
      <c r="K29" s="48">
        <v>13069.8</v>
      </c>
      <c r="L29" s="48">
        <v>14669.8</v>
      </c>
      <c r="M29" s="48">
        <v>16249.6</v>
      </c>
      <c r="N29" s="48">
        <v>17751.599999999999</v>
      </c>
      <c r="O29" s="48">
        <v>19440.5</v>
      </c>
      <c r="P29" s="48">
        <v>20974.3</v>
      </c>
      <c r="Q29" s="48">
        <v>23544.400000000001</v>
      </c>
      <c r="R29" s="48">
        <v>28005.1</v>
      </c>
      <c r="S29" s="48">
        <v>32851.800000000003</v>
      </c>
      <c r="T29" s="48">
        <v>37048.400000000001</v>
      </c>
      <c r="U29" s="48">
        <v>44833.5</v>
      </c>
      <c r="V29" s="48">
        <v>60590.5</v>
      </c>
      <c r="W29" s="48">
        <v>126132.5</v>
      </c>
      <c r="X29" s="48" t="s">
        <v>38</v>
      </c>
    </row>
    <row r="30" spans="1:24" x14ac:dyDescent="0.2">
      <c r="A30" s="40" t="s">
        <v>88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</row>
    <row r="31" spans="1:24" x14ac:dyDescent="0.2">
      <c r="A31" s="37" t="s">
        <v>39</v>
      </c>
      <c r="B31" s="48">
        <v>100</v>
      </c>
      <c r="C31" s="48">
        <v>0.6</v>
      </c>
      <c r="D31" s="48">
        <v>0.7</v>
      </c>
      <c r="E31" s="48">
        <v>2.2999999999999998</v>
      </c>
      <c r="F31" s="48" t="s">
        <v>38</v>
      </c>
      <c r="G31" s="48">
        <v>4.0999999999999996</v>
      </c>
      <c r="H31" s="48">
        <v>11.6</v>
      </c>
      <c r="I31" s="48">
        <v>8</v>
      </c>
      <c r="J31" s="48">
        <v>12.4</v>
      </c>
      <c r="K31" s="48">
        <v>9.6999999999999993</v>
      </c>
      <c r="L31" s="48">
        <v>7.5</v>
      </c>
      <c r="M31" s="48">
        <v>6.1</v>
      </c>
      <c r="N31" s="48">
        <v>7.8</v>
      </c>
      <c r="O31" s="48">
        <v>4</v>
      </c>
      <c r="P31" s="48">
        <v>3.4</v>
      </c>
      <c r="Q31" s="48">
        <v>5</v>
      </c>
      <c r="R31" s="48">
        <v>6.5</v>
      </c>
      <c r="S31" s="48">
        <v>2.4</v>
      </c>
      <c r="T31" s="48">
        <v>2.4</v>
      </c>
      <c r="U31" s="48">
        <v>2.2999999999999998</v>
      </c>
      <c r="V31" s="48">
        <v>2</v>
      </c>
      <c r="W31" s="48">
        <v>1.3</v>
      </c>
      <c r="X31" s="48" t="s">
        <v>38</v>
      </c>
    </row>
    <row r="32" spans="1:24" x14ac:dyDescent="0.2">
      <c r="A32" s="37" t="s">
        <v>40</v>
      </c>
      <c r="B32" s="48">
        <v>17936.099999999999</v>
      </c>
      <c r="C32" s="48">
        <v>1945.8</v>
      </c>
      <c r="D32" s="48">
        <v>4562.2</v>
      </c>
      <c r="E32" s="48">
        <v>5474.6</v>
      </c>
      <c r="F32" s="48" t="s">
        <v>38</v>
      </c>
      <c r="G32" s="48">
        <v>6903.3</v>
      </c>
      <c r="H32" s="48">
        <v>8287.1</v>
      </c>
      <c r="I32" s="48">
        <v>10164.299999999999</v>
      </c>
      <c r="J32" s="48">
        <v>11634</v>
      </c>
      <c r="K32" s="48">
        <v>13416.2</v>
      </c>
      <c r="L32" s="48">
        <v>14940.6</v>
      </c>
      <c r="M32" s="48">
        <v>16146.7</v>
      </c>
      <c r="N32" s="48">
        <v>17593.400000000001</v>
      </c>
      <c r="O32" s="48">
        <v>19136.3</v>
      </c>
      <c r="P32" s="48">
        <v>21512.799999999999</v>
      </c>
      <c r="Q32" s="48">
        <v>23360.7</v>
      </c>
      <c r="R32" s="48">
        <v>27009</v>
      </c>
      <c r="S32" s="48">
        <v>32292.2</v>
      </c>
      <c r="T32" s="48">
        <v>36714.699999999997</v>
      </c>
      <c r="U32" s="48">
        <v>45172.1</v>
      </c>
      <c r="V32" s="48">
        <v>60219.6</v>
      </c>
      <c r="W32" s="48">
        <v>92282.1</v>
      </c>
      <c r="X32" s="48" t="s">
        <v>38</v>
      </c>
    </row>
    <row r="33" spans="1:24" x14ac:dyDescent="0.2">
      <c r="A33" s="40" t="s">
        <v>89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</row>
    <row r="34" spans="1:24" x14ac:dyDescent="0.2">
      <c r="A34" s="37" t="s">
        <v>39</v>
      </c>
      <c r="B34" s="48">
        <v>100</v>
      </c>
      <c r="C34" s="48">
        <v>1</v>
      </c>
      <c r="D34" s="48">
        <v>0.4</v>
      </c>
      <c r="E34" s="48">
        <v>0.5</v>
      </c>
      <c r="F34" s="48">
        <v>1.4</v>
      </c>
      <c r="G34" s="48">
        <v>1.4</v>
      </c>
      <c r="H34" s="48">
        <v>3</v>
      </c>
      <c r="I34" s="48">
        <v>4.3</v>
      </c>
      <c r="J34" s="48">
        <v>4.3</v>
      </c>
      <c r="K34" s="48">
        <v>5.2</v>
      </c>
      <c r="L34" s="48">
        <v>5.0999999999999996</v>
      </c>
      <c r="M34" s="48">
        <v>5.9</v>
      </c>
      <c r="N34" s="48">
        <v>4.9000000000000004</v>
      </c>
      <c r="O34" s="48">
        <v>5</v>
      </c>
      <c r="P34" s="48">
        <v>4.2</v>
      </c>
      <c r="Q34" s="48">
        <v>8.3000000000000007</v>
      </c>
      <c r="R34" s="48">
        <v>11.1</v>
      </c>
      <c r="S34" s="48">
        <v>8.5</v>
      </c>
      <c r="T34" s="48">
        <v>5.8</v>
      </c>
      <c r="U34" s="48">
        <v>7.8</v>
      </c>
      <c r="V34" s="48">
        <v>7.8</v>
      </c>
      <c r="W34" s="48">
        <v>4.2</v>
      </c>
      <c r="X34" s="48">
        <v>1</v>
      </c>
    </row>
    <row r="35" spans="1:24" x14ac:dyDescent="0.2">
      <c r="A35" s="37" t="s">
        <v>40</v>
      </c>
      <c r="B35" s="48">
        <v>29238.9</v>
      </c>
      <c r="C35" s="48">
        <v>2221.1999999999998</v>
      </c>
      <c r="D35" s="48">
        <v>4660.3</v>
      </c>
      <c r="E35" s="48">
        <v>5353.2</v>
      </c>
      <c r="F35" s="48">
        <v>6244.7</v>
      </c>
      <c r="G35" s="48">
        <v>7016.8</v>
      </c>
      <c r="H35" s="48">
        <v>8287.2000000000007</v>
      </c>
      <c r="I35" s="48">
        <v>9821.7000000000007</v>
      </c>
      <c r="J35" s="48">
        <v>11436.2</v>
      </c>
      <c r="K35" s="48">
        <v>12949.3</v>
      </c>
      <c r="L35" s="48">
        <v>14611.2</v>
      </c>
      <c r="M35" s="48">
        <v>16186.2</v>
      </c>
      <c r="N35" s="48">
        <v>17797</v>
      </c>
      <c r="O35" s="48">
        <v>19378.900000000001</v>
      </c>
      <c r="P35" s="48">
        <v>21023.200000000001</v>
      </c>
      <c r="Q35" s="48">
        <v>23381.5</v>
      </c>
      <c r="R35" s="48">
        <v>27757.9</v>
      </c>
      <c r="S35" s="48">
        <v>32461.599999999999</v>
      </c>
      <c r="T35" s="48">
        <v>37603.300000000003</v>
      </c>
      <c r="U35" s="48">
        <v>44294.3</v>
      </c>
      <c r="V35" s="48">
        <v>60134.400000000001</v>
      </c>
      <c r="W35" s="48">
        <v>109741.3</v>
      </c>
      <c r="X35" s="48" t="s">
        <v>38</v>
      </c>
    </row>
    <row r="36" spans="1:24" x14ac:dyDescent="0.2">
      <c r="A36" s="40" t="s">
        <v>90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</row>
    <row r="37" spans="1:24" x14ac:dyDescent="0.2">
      <c r="A37" s="37" t="s">
        <v>39</v>
      </c>
      <c r="B37" s="48">
        <v>100</v>
      </c>
      <c r="C37" s="48" t="s">
        <v>38</v>
      </c>
      <c r="D37" s="48">
        <v>0.3</v>
      </c>
      <c r="E37" s="48">
        <v>1</v>
      </c>
      <c r="F37" s="48">
        <v>0.7</v>
      </c>
      <c r="G37" s="48">
        <v>1</v>
      </c>
      <c r="H37" s="48">
        <v>1.4</v>
      </c>
      <c r="I37" s="48">
        <v>1.9</v>
      </c>
      <c r="J37" s="48">
        <v>4</v>
      </c>
      <c r="K37" s="48">
        <v>3.3</v>
      </c>
      <c r="L37" s="48">
        <v>2.7</v>
      </c>
      <c r="M37" s="48">
        <v>2.8</v>
      </c>
      <c r="N37" s="48">
        <v>4.5999999999999996</v>
      </c>
      <c r="O37" s="48">
        <v>5.2</v>
      </c>
      <c r="P37" s="48">
        <v>2.5</v>
      </c>
      <c r="Q37" s="48">
        <v>9.6999999999999993</v>
      </c>
      <c r="R37" s="48">
        <v>13</v>
      </c>
      <c r="S37" s="48">
        <v>10</v>
      </c>
      <c r="T37" s="48">
        <v>8.9</v>
      </c>
      <c r="U37" s="48">
        <v>6.4</v>
      </c>
      <c r="V37" s="48">
        <v>12.1</v>
      </c>
      <c r="W37" s="48">
        <v>8.6</v>
      </c>
      <c r="X37" s="48" t="s">
        <v>38</v>
      </c>
    </row>
    <row r="38" spans="1:24" x14ac:dyDescent="0.2">
      <c r="A38" s="37" t="s">
        <v>40</v>
      </c>
      <c r="B38" s="48">
        <v>36842.9</v>
      </c>
      <c r="C38" s="48">
        <v>3890</v>
      </c>
      <c r="D38" s="48">
        <v>4838.2</v>
      </c>
      <c r="E38" s="48">
        <v>5217.8</v>
      </c>
      <c r="F38" s="48">
        <v>6080.5</v>
      </c>
      <c r="G38" s="48">
        <v>7007.3</v>
      </c>
      <c r="H38" s="48">
        <v>8186</v>
      </c>
      <c r="I38" s="48">
        <v>9845.9</v>
      </c>
      <c r="J38" s="48">
        <v>11635.8</v>
      </c>
      <c r="K38" s="48">
        <v>13123.7</v>
      </c>
      <c r="L38" s="48">
        <v>14940.4</v>
      </c>
      <c r="M38" s="48">
        <v>16404.2</v>
      </c>
      <c r="N38" s="48">
        <v>17613.2</v>
      </c>
      <c r="O38" s="48">
        <v>19440</v>
      </c>
      <c r="P38" s="48">
        <v>21072.6</v>
      </c>
      <c r="Q38" s="48">
        <v>23211.8</v>
      </c>
      <c r="R38" s="48">
        <v>27464.2</v>
      </c>
      <c r="S38" s="48">
        <v>32244</v>
      </c>
      <c r="T38" s="48">
        <v>37714.5</v>
      </c>
      <c r="U38" s="48">
        <v>44534.1</v>
      </c>
      <c r="V38" s="48">
        <v>55807.1</v>
      </c>
      <c r="W38" s="48">
        <v>119752.9</v>
      </c>
      <c r="X38" s="48" t="s">
        <v>38</v>
      </c>
    </row>
    <row r="39" spans="1:24" x14ac:dyDescent="0.2">
      <c r="A39" s="40" t="s">
        <v>116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</row>
    <row r="40" spans="1:24" x14ac:dyDescent="0.2">
      <c r="A40" s="37" t="s">
        <v>39</v>
      </c>
      <c r="B40" s="48">
        <v>100</v>
      </c>
      <c r="C40" s="48">
        <v>0.3</v>
      </c>
      <c r="D40" s="48">
        <v>0.3</v>
      </c>
      <c r="E40" s="48">
        <v>0.5</v>
      </c>
      <c r="F40" s="48">
        <v>0.8</v>
      </c>
      <c r="G40" s="48">
        <v>1</v>
      </c>
      <c r="H40" s="48">
        <v>2.6</v>
      </c>
      <c r="I40" s="48">
        <v>3.3</v>
      </c>
      <c r="J40" s="48">
        <v>4.4000000000000004</v>
      </c>
      <c r="K40" s="48">
        <v>4.5999999999999996</v>
      </c>
      <c r="L40" s="48">
        <v>5.4</v>
      </c>
      <c r="M40" s="48">
        <v>5</v>
      </c>
      <c r="N40" s="48">
        <v>5.3</v>
      </c>
      <c r="O40" s="48">
        <v>4.0999999999999996</v>
      </c>
      <c r="P40" s="48">
        <v>4</v>
      </c>
      <c r="Q40" s="48">
        <v>7.8</v>
      </c>
      <c r="R40" s="48">
        <v>11.3</v>
      </c>
      <c r="S40" s="48">
        <v>9.8000000000000007</v>
      </c>
      <c r="T40" s="48">
        <v>7.5</v>
      </c>
      <c r="U40" s="48">
        <v>9.4</v>
      </c>
      <c r="V40" s="48">
        <v>9</v>
      </c>
      <c r="W40" s="48">
        <v>3.4</v>
      </c>
      <c r="X40" s="48" t="s">
        <v>38</v>
      </c>
    </row>
    <row r="41" spans="1:24" x14ac:dyDescent="0.2">
      <c r="A41" s="37" t="s">
        <v>40</v>
      </c>
      <c r="B41" s="48">
        <v>30065.599999999999</v>
      </c>
      <c r="C41" s="48">
        <v>3591.7</v>
      </c>
      <c r="D41" s="48">
        <v>4555.5</v>
      </c>
      <c r="E41" s="48">
        <v>5500.8</v>
      </c>
      <c r="F41" s="48">
        <v>6175.8</v>
      </c>
      <c r="G41" s="48">
        <v>7082.6</v>
      </c>
      <c r="H41" s="48">
        <v>8194.2000000000007</v>
      </c>
      <c r="I41" s="48">
        <v>9871.7000000000007</v>
      </c>
      <c r="J41" s="48">
        <v>11265</v>
      </c>
      <c r="K41" s="48">
        <v>12967.5</v>
      </c>
      <c r="L41" s="48">
        <v>14666.1</v>
      </c>
      <c r="M41" s="48">
        <v>16155.6</v>
      </c>
      <c r="N41" s="48">
        <v>17745.8</v>
      </c>
      <c r="O41" s="48">
        <v>19465.3</v>
      </c>
      <c r="P41" s="48">
        <v>21027.4</v>
      </c>
      <c r="Q41" s="48">
        <v>23443.8</v>
      </c>
      <c r="R41" s="48">
        <v>27531</v>
      </c>
      <c r="S41" s="48">
        <v>32592.9</v>
      </c>
      <c r="T41" s="48">
        <v>37611.4</v>
      </c>
      <c r="U41" s="48">
        <v>45068.2</v>
      </c>
      <c r="V41" s="48">
        <v>60106.3</v>
      </c>
      <c r="W41" s="48">
        <v>102653.2</v>
      </c>
      <c r="X41" s="48" t="s">
        <v>38</v>
      </c>
    </row>
    <row r="42" spans="1:24" x14ac:dyDescent="0.2">
      <c r="A42" s="40" t="s">
        <v>117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</row>
    <row r="43" spans="1:24" x14ac:dyDescent="0.2">
      <c r="A43" s="37" t="s">
        <v>39</v>
      </c>
      <c r="B43" s="48">
        <v>100</v>
      </c>
      <c r="C43" s="48">
        <v>0.2</v>
      </c>
      <c r="D43" s="48">
        <v>0.2</v>
      </c>
      <c r="E43" s="48">
        <v>0.5</v>
      </c>
      <c r="F43" s="48">
        <v>0.6</v>
      </c>
      <c r="G43" s="48">
        <v>0.6</v>
      </c>
      <c r="H43" s="48">
        <v>1</v>
      </c>
      <c r="I43" s="48">
        <v>1.3</v>
      </c>
      <c r="J43" s="48">
        <v>2.6</v>
      </c>
      <c r="K43" s="48">
        <v>2.2000000000000002</v>
      </c>
      <c r="L43" s="48">
        <v>3.3</v>
      </c>
      <c r="M43" s="48">
        <v>4.9000000000000004</v>
      </c>
      <c r="N43" s="48">
        <v>3.1</v>
      </c>
      <c r="O43" s="48">
        <v>3.4</v>
      </c>
      <c r="P43" s="48">
        <v>3.3</v>
      </c>
      <c r="Q43" s="48">
        <v>7.2</v>
      </c>
      <c r="R43" s="48">
        <v>12.8</v>
      </c>
      <c r="S43" s="48">
        <v>14.1</v>
      </c>
      <c r="T43" s="48">
        <v>7.8</v>
      </c>
      <c r="U43" s="48">
        <v>11.5</v>
      </c>
      <c r="V43" s="48">
        <v>12.4</v>
      </c>
      <c r="W43" s="48">
        <v>6.9</v>
      </c>
      <c r="X43" s="48" t="s">
        <v>38</v>
      </c>
    </row>
    <row r="44" spans="1:24" x14ac:dyDescent="0.2">
      <c r="A44" s="37" t="s">
        <v>40</v>
      </c>
      <c r="B44" s="48">
        <v>36944.9</v>
      </c>
      <c r="C44" s="48">
        <v>1022.7</v>
      </c>
      <c r="D44" s="48">
        <v>4606.3</v>
      </c>
      <c r="E44" s="48">
        <v>5063.6000000000004</v>
      </c>
      <c r="F44" s="48">
        <v>6119.7</v>
      </c>
      <c r="G44" s="48">
        <v>7209</v>
      </c>
      <c r="H44" s="48">
        <v>7788.1</v>
      </c>
      <c r="I44" s="48">
        <v>9594.4</v>
      </c>
      <c r="J44" s="48">
        <v>11001.5</v>
      </c>
      <c r="K44" s="48">
        <v>12625.6</v>
      </c>
      <c r="L44" s="48">
        <v>14490</v>
      </c>
      <c r="M44" s="48">
        <v>15931.1</v>
      </c>
      <c r="N44" s="48">
        <v>17662.099999999999</v>
      </c>
      <c r="O44" s="48">
        <v>19587.5</v>
      </c>
      <c r="P44" s="48">
        <v>21198.3</v>
      </c>
      <c r="Q44" s="48">
        <v>23455.3</v>
      </c>
      <c r="R44" s="48">
        <v>27556.2</v>
      </c>
      <c r="S44" s="48">
        <v>32469.7</v>
      </c>
      <c r="T44" s="48">
        <v>37637</v>
      </c>
      <c r="U44" s="48">
        <v>45196.4</v>
      </c>
      <c r="V44" s="48">
        <v>61259.1</v>
      </c>
      <c r="W44" s="48">
        <v>106184.1</v>
      </c>
      <c r="X44" s="48" t="s">
        <v>38</v>
      </c>
    </row>
    <row r="45" spans="1:24" x14ac:dyDescent="0.2">
      <c r="A45" s="40" t="s">
        <v>92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</row>
    <row r="46" spans="1:24" x14ac:dyDescent="0.2">
      <c r="A46" s="37" t="s">
        <v>39</v>
      </c>
      <c r="B46" s="48">
        <v>100</v>
      </c>
      <c r="C46" s="48">
        <v>2.1</v>
      </c>
      <c r="D46" s="48">
        <v>2</v>
      </c>
      <c r="E46" s="48">
        <v>1.5</v>
      </c>
      <c r="F46" s="48">
        <v>0.7</v>
      </c>
      <c r="G46" s="48">
        <v>0.8</v>
      </c>
      <c r="H46" s="48">
        <v>1.1000000000000001</v>
      </c>
      <c r="I46" s="48">
        <v>2.1</v>
      </c>
      <c r="J46" s="48">
        <v>1.7</v>
      </c>
      <c r="K46" s="48">
        <v>3</v>
      </c>
      <c r="L46" s="48">
        <v>3.2</v>
      </c>
      <c r="M46" s="48">
        <v>4</v>
      </c>
      <c r="N46" s="48">
        <v>2.9</v>
      </c>
      <c r="O46" s="48">
        <v>3.9</v>
      </c>
      <c r="P46" s="48">
        <v>4.9000000000000004</v>
      </c>
      <c r="Q46" s="48">
        <v>10.199999999999999</v>
      </c>
      <c r="R46" s="48">
        <v>16.7</v>
      </c>
      <c r="S46" s="48">
        <v>12.6</v>
      </c>
      <c r="T46" s="48">
        <v>9.8000000000000007</v>
      </c>
      <c r="U46" s="48">
        <v>9.4</v>
      </c>
      <c r="V46" s="48">
        <v>5.4</v>
      </c>
      <c r="W46" s="48">
        <v>2</v>
      </c>
      <c r="X46" s="48">
        <v>2.6</v>
      </c>
    </row>
    <row r="47" spans="1:24" x14ac:dyDescent="0.2">
      <c r="A47" s="37" t="s">
        <v>40</v>
      </c>
      <c r="B47" s="48">
        <v>29210.1</v>
      </c>
      <c r="C47" s="48">
        <v>2898.3</v>
      </c>
      <c r="D47" s="48">
        <v>4560.7</v>
      </c>
      <c r="E47" s="48">
        <v>5498.3</v>
      </c>
      <c r="F47" s="48">
        <v>6221.2</v>
      </c>
      <c r="G47" s="48">
        <v>6997.3</v>
      </c>
      <c r="H47" s="48">
        <v>8147.6</v>
      </c>
      <c r="I47" s="48">
        <v>9849.7999999999993</v>
      </c>
      <c r="J47" s="48">
        <v>11426.3</v>
      </c>
      <c r="K47" s="48">
        <v>12936.6</v>
      </c>
      <c r="L47" s="48">
        <v>14588.7</v>
      </c>
      <c r="M47" s="48">
        <v>16218.5</v>
      </c>
      <c r="N47" s="48">
        <v>17996.099999999999</v>
      </c>
      <c r="O47" s="48">
        <v>19551.900000000001</v>
      </c>
      <c r="P47" s="48">
        <v>21106.6</v>
      </c>
      <c r="Q47" s="48">
        <v>23569.5</v>
      </c>
      <c r="R47" s="48">
        <v>27974.5</v>
      </c>
      <c r="S47" s="48">
        <v>32803.199999999997</v>
      </c>
      <c r="T47" s="48">
        <v>37395.4</v>
      </c>
      <c r="U47" s="48">
        <v>44309.4</v>
      </c>
      <c r="V47" s="48">
        <v>60845</v>
      </c>
      <c r="W47" s="48">
        <v>109445.6</v>
      </c>
      <c r="X47" s="48" t="s">
        <v>38</v>
      </c>
    </row>
    <row r="48" spans="1:24" x14ac:dyDescent="0.2">
      <c r="A48" s="40" t="s">
        <v>56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</row>
    <row r="49" spans="1:24" x14ac:dyDescent="0.2">
      <c r="A49" s="37" t="s">
        <v>39</v>
      </c>
      <c r="B49" s="48">
        <v>100</v>
      </c>
      <c r="C49" s="48">
        <v>1.8</v>
      </c>
      <c r="D49" s="48">
        <v>2.2999999999999998</v>
      </c>
      <c r="E49" s="48">
        <v>7</v>
      </c>
      <c r="F49" s="48">
        <v>5.9</v>
      </c>
      <c r="G49" s="48">
        <v>6.2</v>
      </c>
      <c r="H49" s="48">
        <v>8.4</v>
      </c>
      <c r="I49" s="48">
        <v>6.9</v>
      </c>
      <c r="J49" s="48">
        <v>6.2</v>
      </c>
      <c r="K49" s="48">
        <v>5.9</v>
      </c>
      <c r="L49" s="48">
        <v>5.2</v>
      </c>
      <c r="M49" s="48">
        <v>4.9000000000000004</v>
      </c>
      <c r="N49" s="48">
        <v>4.5999999999999996</v>
      </c>
      <c r="O49" s="48">
        <v>4.2</v>
      </c>
      <c r="P49" s="48">
        <v>4.5</v>
      </c>
      <c r="Q49" s="48">
        <v>7.5</v>
      </c>
      <c r="R49" s="48">
        <v>8.3000000000000007</v>
      </c>
      <c r="S49" s="48">
        <v>4.5</v>
      </c>
      <c r="T49" s="48">
        <v>2.2999999999999998</v>
      </c>
      <c r="U49" s="48">
        <v>2.2000000000000002</v>
      </c>
      <c r="V49" s="48">
        <v>1</v>
      </c>
      <c r="W49" s="48">
        <v>0.2</v>
      </c>
      <c r="X49" s="48">
        <v>2</v>
      </c>
    </row>
    <row r="50" spans="1:24" x14ac:dyDescent="0.2">
      <c r="A50" s="37" t="s">
        <v>40</v>
      </c>
      <c r="B50" s="48">
        <v>16432.599999999999</v>
      </c>
      <c r="C50" s="48">
        <v>3112.9</v>
      </c>
      <c r="D50" s="48">
        <v>4586.8999999999996</v>
      </c>
      <c r="E50" s="48">
        <v>5399.1</v>
      </c>
      <c r="F50" s="48">
        <v>6192.7</v>
      </c>
      <c r="G50" s="48">
        <v>6962.2</v>
      </c>
      <c r="H50" s="48">
        <v>8109.4</v>
      </c>
      <c r="I50" s="48">
        <v>9736.9</v>
      </c>
      <c r="J50" s="48">
        <v>11398.2</v>
      </c>
      <c r="K50" s="48">
        <v>12934.2</v>
      </c>
      <c r="L50" s="48">
        <v>14610.5</v>
      </c>
      <c r="M50" s="48">
        <v>16246.4</v>
      </c>
      <c r="N50" s="48">
        <v>17842.7</v>
      </c>
      <c r="O50" s="48">
        <v>19465.8</v>
      </c>
      <c r="P50" s="48">
        <v>21075.4</v>
      </c>
      <c r="Q50" s="48">
        <v>23452.3</v>
      </c>
      <c r="R50" s="48">
        <v>27561.9</v>
      </c>
      <c r="S50" s="48">
        <v>32654.2</v>
      </c>
      <c r="T50" s="48">
        <v>37534.5</v>
      </c>
      <c r="U50" s="48">
        <v>44413.7</v>
      </c>
      <c r="V50" s="48">
        <v>59453.5</v>
      </c>
      <c r="W50" s="48">
        <v>110020.4</v>
      </c>
      <c r="X50" s="48" t="s">
        <v>38</v>
      </c>
    </row>
    <row r="51" spans="1:24" x14ac:dyDescent="0.2">
      <c r="A51" s="40" t="s">
        <v>93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</row>
    <row r="52" spans="1:24" x14ac:dyDescent="0.2">
      <c r="A52" s="37" t="s">
        <v>39</v>
      </c>
      <c r="B52" s="48">
        <v>100</v>
      </c>
      <c r="C52" s="48">
        <v>2.1</v>
      </c>
      <c r="D52" s="48">
        <v>1.3</v>
      </c>
      <c r="E52" s="48">
        <v>2.9</v>
      </c>
      <c r="F52" s="48">
        <v>3.1</v>
      </c>
      <c r="G52" s="48">
        <v>3.8</v>
      </c>
      <c r="H52" s="48">
        <v>7.1</v>
      </c>
      <c r="I52" s="48">
        <v>7.7</v>
      </c>
      <c r="J52" s="48">
        <v>8.5</v>
      </c>
      <c r="K52" s="48">
        <v>8</v>
      </c>
      <c r="L52" s="48">
        <v>7.8</v>
      </c>
      <c r="M52" s="48">
        <v>6</v>
      </c>
      <c r="N52" s="48">
        <v>5.4</v>
      </c>
      <c r="O52" s="48">
        <v>5.6</v>
      </c>
      <c r="P52" s="48">
        <v>5.0999999999999996</v>
      </c>
      <c r="Q52" s="48">
        <v>8.5</v>
      </c>
      <c r="R52" s="48">
        <v>7.2</v>
      </c>
      <c r="S52" s="48">
        <v>4</v>
      </c>
      <c r="T52" s="48">
        <v>2.4</v>
      </c>
      <c r="U52" s="48">
        <v>2.1</v>
      </c>
      <c r="V52" s="48">
        <v>1.2</v>
      </c>
      <c r="W52" s="48">
        <v>0.2</v>
      </c>
      <c r="X52" s="48">
        <v>2.4</v>
      </c>
    </row>
    <row r="53" spans="1:24" x14ac:dyDescent="0.2">
      <c r="A53" s="37" t="s">
        <v>40</v>
      </c>
      <c r="B53" s="48">
        <v>17471.8</v>
      </c>
      <c r="C53" s="48">
        <v>2874.7</v>
      </c>
      <c r="D53" s="48">
        <v>4604.3999999999996</v>
      </c>
      <c r="E53" s="48">
        <v>5456.3</v>
      </c>
      <c r="F53" s="48">
        <v>6279.3</v>
      </c>
      <c r="G53" s="48">
        <v>7040.4</v>
      </c>
      <c r="H53" s="48">
        <v>8315.6</v>
      </c>
      <c r="I53" s="48">
        <v>9890.5</v>
      </c>
      <c r="J53" s="48">
        <v>11538.5</v>
      </c>
      <c r="K53" s="48">
        <v>13066</v>
      </c>
      <c r="L53" s="48">
        <v>14787.3</v>
      </c>
      <c r="M53" s="48">
        <v>16291.1</v>
      </c>
      <c r="N53" s="48">
        <v>17965.7</v>
      </c>
      <c r="O53" s="48">
        <v>19506.8</v>
      </c>
      <c r="P53" s="48">
        <v>21140.1</v>
      </c>
      <c r="Q53" s="48">
        <v>23552.6</v>
      </c>
      <c r="R53" s="48">
        <v>27804</v>
      </c>
      <c r="S53" s="48">
        <v>32430.5</v>
      </c>
      <c r="T53" s="48">
        <v>37947.1</v>
      </c>
      <c r="U53" s="48">
        <v>44480.800000000003</v>
      </c>
      <c r="V53" s="48">
        <v>59070.7</v>
      </c>
      <c r="W53" s="48">
        <v>110680.3</v>
      </c>
      <c r="X53" s="48" t="s">
        <v>38</v>
      </c>
    </row>
    <row r="54" spans="1:24" x14ac:dyDescent="0.2">
      <c r="A54" s="40" t="s">
        <v>94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</row>
    <row r="55" spans="1:24" x14ac:dyDescent="0.2">
      <c r="A55" s="37" t="s">
        <v>39</v>
      </c>
      <c r="B55" s="48">
        <v>100</v>
      </c>
      <c r="C55" s="48">
        <v>3.2</v>
      </c>
      <c r="D55" s="48">
        <v>2.7</v>
      </c>
      <c r="E55" s="48">
        <v>5.8</v>
      </c>
      <c r="F55" s="48">
        <v>5.5</v>
      </c>
      <c r="G55" s="48">
        <v>6.6</v>
      </c>
      <c r="H55" s="48">
        <v>9.9</v>
      </c>
      <c r="I55" s="48">
        <v>7.7</v>
      </c>
      <c r="J55" s="48">
        <v>9.1999999999999993</v>
      </c>
      <c r="K55" s="48">
        <v>7.9</v>
      </c>
      <c r="L55" s="48">
        <v>8.5</v>
      </c>
      <c r="M55" s="48">
        <v>6.5</v>
      </c>
      <c r="N55" s="48">
        <v>6.2</v>
      </c>
      <c r="O55" s="48">
        <v>5</v>
      </c>
      <c r="P55" s="48">
        <v>3.3</v>
      </c>
      <c r="Q55" s="48">
        <v>3.8</v>
      </c>
      <c r="R55" s="48">
        <v>3</v>
      </c>
      <c r="S55" s="48">
        <v>2.7</v>
      </c>
      <c r="T55" s="48">
        <v>0.8</v>
      </c>
      <c r="U55" s="48">
        <v>0.8</v>
      </c>
      <c r="V55" s="48">
        <v>0.6</v>
      </c>
      <c r="W55" s="48">
        <v>0.3</v>
      </c>
      <c r="X55" s="48">
        <v>3.2</v>
      </c>
    </row>
    <row r="56" spans="1:24" x14ac:dyDescent="0.2">
      <c r="A56" s="37" t="s">
        <v>40</v>
      </c>
      <c r="B56" s="48">
        <v>13919.5</v>
      </c>
      <c r="C56" s="48">
        <v>2842.1</v>
      </c>
      <c r="D56" s="48">
        <v>4518</v>
      </c>
      <c r="E56" s="48">
        <v>5268.1</v>
      </c>
      <c r="F56" s="48">
        <v>6160.8</v>
      </c>
      <c r="G56" s="48">
        <v>6924.3</v>
      </c>
      <c r="H56" s="48">
        <v>8177.8</v>
      </c>
      <c r="I56" s="48">
        <v>9825.4</v>
      </c>
      <c r="J56" s="48">
        <v>11391.9</v>
      </c>
      <c r="K56" s="48">
        <v>12984.8</v>
      </c>
      <c r="L56" s="48">
        <v>14653.6</v>
      </c>
      <c r="M56" s="48">
        <v>16338.3</v>
      </c>
      <c r="N56" s="48">
        <v>17783.8</v>
      </c>
      <c r="O56" s="48">
        <v>19353.8</v>
      </c>
      <c r="P56" s="48">
        <v>20866.7</v>
      </c>
      <c r="Q56" s="48">
        <v>23313.599999999999</v>
      </c>
      <c r="R56" s="48">
        <v>27358.9</v>
      </c>
      <c r="S56" s="48">
        <v>32649.5</v>
      </c>
      <c r="T56" s="48">
        <v>37131.4</v>
      </c>
      <c r="U56" s="48">
        <v>44169.3</v>
      </c>
      <c r="V56" s="48">
        <v>59285.4</v>
      </c>
      <c r="W56" s="48">
        <v>103419.1</v>
      </c>
      <c r="X56" s="48" t="s">
        <v>38</v>
      </c>
    </row>
    <row r="57" spans="1:24" x14ac:dyDescent="0.2">
      <c r="A57" s="40" t="s">
        <v>118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</row>
    <row r="58" spans="1:24" x14ac:dyDescent="0.2">
      <c r="A58" s="37" t="s">
        <v>39</v>
      </c>
      <c r="B58" s="48">
        <v>100</v>
      </c>
      <c r="C58" s="48">
        <v>3.1</v>
      </c>
      <c r="D58" s="48">
        <v>3</v>
      </c>
      <c r="E58" s="48">
        <v>6.3</v>
      </c>
      <c r="F58" s="48">
        <v>5.9</v>
      </c>
      <c r="G58" s="48">
        <v>6.5</v>
      </c>
      <c r="H58" s="48">
        <v>10</v>
      </c>
      <c r="I58" s="48">
        <v>8</v>
      </c>
      <c r="J58" s="48">
        <v>9.4</v>
      </c>
      <c r="K58" s="48">
        <v>8.3000000000000007</v>
      </c>
      <c r="L58" s="48">
        <v>8.8000000000000007</v>
      </c>
      <c r="M58" s="48">
        <v>6.3</v>
      </c>
      <c r="N58" s="48">
        <v>6.6</v>
      </c>
      <c r="O58" s="48">
        <v>5.2</v>
      </c>
      <c r="P58" s="48">
        <v>3.4</v>
      </c>
      <c r="Q58" s="48">
        <v>3.6</v>
      </c>
      <c r="R58" s="48">
        <v>2.2999999999999998</v>
      </c>
      <c r="S58" s="48">
        <v>2</v>
      </c>
      <c r="T58" s="48">
        <v>0.7</v>
      </c>
      <c r="U58" s="48">
        <v>0.4</v>
      </c>
      <c r="V58" s="48">
        <v>0.2</v>
      </c>
      <c r="W58" s="48">
        <v>0.1</v>
      </c>
      <c r="X58" s="48" t="s">
        <v>38</v>
      </c>
    </row>
    <row r="59" spans="1:24" x14ac:dyDescent="0.2">
      <c r="A59" s="37" t="s">
        <v>40</v>
      </c>
      <c r="B59" s="48">
        <v>13035.5</v>
      </c>
      <c r="C59" s="48">
        <v>2832.3</v>
      </c>
      <c r="D59" s="48">
        <v>4530.3</v>
      </c>
      <c r="E59" s="48">
        <v>5266.2</v>
      </c>
      <c r="F59" s="48">
        <v>6151.1</v>
      </c>
      <c r="G59" s="48">
        <v>6922.6</v>
      </c>
      <c r="H59" s="48">
        <v>8167.8</v>
      </c>
      <c r="I59" s="48">
        <v>9843.7000000000007</v>
      </c>
      <c r="J59" s="48">
        <v>11411</v>
      </c>
      <c r="K59" s="48">
        <v>12993.2</v>
      </c>
      <c r="L59" s="48">
        <v>14644.4</v>
      </c>
      <c r="M59" s="48">
        <v>16338.5</v>
      </c>
      <c r="N59" s="48">
        <v>17767.3</v>
      </c>
      <c r="O59" s="48">
        <v>19352.400000000001</v>
      </c>
      <c r="P59" s="48">
        <v>20906.8</v>
      </c>
      <c r="Q59" s="48">
        <v>23403.9</v>
      </c>
      <c r="R59" s="48">
        <v>27372.6</v>
      </c>
      <c r="S59" s="48">
        <v>32322</v>
      </c>
      <c r="T59" s="48">
        <v>36993.1</v>
      </c>
      <c r="U59" s="48">
        <v>43117.4</v>
      </c>
      <c r="V59" s="48">
        <v>55043.7</v>
      </c>
      <c r="W59" s="48">
        <v>87195.199999999997</v>
      </c>
      <c r="X59" s="48" t="s">
        <v>38</v>
      </c>
    </row>
  </sheetData>
  <mergeCells count="8">
    <mergeCell ref="A4:A5"/>
    <mergeCell ref="B4:B5"/>
    <mergeCell ref="C4:J4"/>
    <mergeCell ref="K4:Q4"/>
    <mergeCell ref="R4:X4"/>
    <mergeCell ref="B1:H1"/>
    <mergeCell ref="B2:H2"/>
    <mergeCell ref="B3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58"/>
  <sheetViews>
    <sheetView workbookViewId="0">
      <selection activeCell="A8" sqref="A8"/>
    </sheetView>
  </sheetViews>
  <sheetFormatPr defaultRowHeight="12.75" x14ac:dyDescent="0.2"/>
  <cols>
    <col min="1" max="1" width="47" customWidth="1"/>
  </cols>
  <sheetData>
    <row r="1" spans="1:24" ht="45" customHeight="1" x14ac:dyDescent="0.2">
      <c r="A1" s="35"/>
      <c r="B1" s="100" t="s">
        <v>142</v>
      </c>
      <c r="C1" s="100"/>
      <c r="D1" s="100"/>
      <c r="E1" s="100"/>
      <c r="F1" s="100"/>
      <c r="G1" s="100"/>
      <c r="H1" s="100"/>
      <c r="I1" s="42"/>
      <c r="J1" s="42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</row>
    <row r="2" spans="1:24" x14ac:dyDescent="0.2">
      <c r="A2" s="43"/>
      <c r="B2" s="100" t="s">
        <v>34</v>
      </c>
      <c r="C2" s="100"/>
      <c r="D2" s="100"/>
      <c r="E2" s="100"/>
      <c r="F2" s="100"/>
      <c r="G2" s="100"/>
      <c r="H2" s="100"/>
      <c r="I2" s="42"/>
      <c r="J2" s="42"/>
      <c r="K2" s="49"/>
      <c r="L2" s="49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</row>
    <row r="3" spans="1:24" x14ac:dyDescent="0.2">
      <c r="A3" s="43"/>
      <c r="B3" s="101" t="s">
        <v>0</v>
      </c>
      <c r="C3" s="101"/>
      <c r="D3" s="101"/>
      <c r="E3" s="101"/>
      <c r="F3" s="101"/>
      <c r="G3" s="101"/>
      <c r="H3" s="101"/>
      <c r="I3" s="42"/>
      <c r="J3" s="42"/>
      <c r="K3" s="49"/>
      <c r="L3" s="49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</row>
    <row r="4" spans="1:24" ht="32.25" customHeight="1" x14ac:dyDescent="0.2">
      <c r="A4" s="88"/>
      <c r="B4" s="99" t="s">
        <v>0</v>
      </c>
      <c r="C4" s="92" t="s">
        <v>1</v>
      </c>
      <c r="D4" s="93"/>
      <c r="E4" s="93"/>
      <c r="F4" s="93"/>
      <c r="G4" s="93"/>
      <c r="H4" s="93"/>
      <c r="I4" s="84"/>
      <c r="J4" s="85"/>
      <c r="K4" s="92" t="s">
        <v>1</v>
      </c>
      <c r="L4" s="93"/>
      <c r="M4" s="93"/>
      <c r="N4" s="93"/>
      <c r="O4" s="93"/>
      <c r="P4" s="93"/>
      <c r="Q4" s="94"/>
      <c r="R4" s="92" t="s">
        <v>2</v>
      </c>
      <c r="S4" s="93"/>
      <c r="T4" s="93"/>
      <c r="U4" s="93"/>
      <c r="V4" s="93"/>
      <c r="W4" s="93"/>
      <c r="X4" s="94"/>
    </row>
    <row r="5" spans="1:24" ht="89.25" x14ac:dyDescent="0.2">
      <c r="A5" s="89"/>
      <c r="B5" s="96"/>
      <c r="C5" s="32" t="s">
        <v>120</v>
      </c>
      <c r="D5" s="33" t="s">
        <v>121</v>
      </c>
      <c r="E5" s="33" t="s">
        <v>122</v>
      </c>
      <c r="F5" s="33" t="s">
        <v>123</v>
      </c>
      <c r="G5" s="33" t="s">
        <v>124</v>
      </c>
      <c r="H5" s="33" t="s">
        <v>125</v>
      </c>
      <c r="I5" s="33" t="s">
        <v>126</v>
      </c>
      <c r="J5" s="33" t="s">
        <v>127</v>
      </c>
      <c r="K5" s="30" t="s">
        <v>128</v>
      </c>
      <c r="L5" s="30" t="s">
        <v>129</v>
      </c>
      <c r="M5" s="30" t="s">
        <v>130</v>
      </c>
      <c r="N5" s="30" t="s">
        <v>131</v>
      </c>
      <c r="O5" s="30" t="s">
        <v>132</v>
      </c>
      <c r="P5" s="30" t="s">
        <v>133</v>
      </c>
      <c r="Q5" s="30" t="s">
        <v>134</v>
      </c>
      <c r="R5" s="30" t="s">
        <v>135</v>
      </c>
      <c r="S5" s="30" t="s">
        <v>136</v>
      </c>
      <c r="T5" s="30" t="s">
        <v>137</v>
      </c>
      <c r="U5" s="30" t="s">
        <v>138</v>
      </c>
      <c r="V5" s="30" t="s">
        <v>139</v>
      </c>
      <c r="W5" s="32" t="s">
        <v>140</v>
      </c>
      <c r="X5" s="32" t="s">
        <v>143</v>
      </c>
    </row>
    <row r="6" spans="1:24" x14ac:dyDescent="0.2">
      <c r="A6" s="31" t="s">
        <v>3</v>
      </c>
      <c r="B6" s="45">
        <v>1</v>
      </c>
      <c r="C6" s="46">
        <v>2</v>
      </c>
      <c r="D6" s="46">
        <v>3</v>
      </c>
      <c r="E6" s="47">
        <v>4</v>
      </c>
      <c r="F6" s="47">
        <v>5</v>
      </c>
      <c r="G6" s="47">
        <v>6</v>
      </c>
      <c r="H6" s="47">
        <v>7</v>
      </c>
      <c r="I6" s="47">
        <v>8</v>
      </c>
      <c r="J6" s="47">
        <v>9</v>
      </c>
      <c r="K6" s="46">
        <v>10</v>
      </c>
      <c r="L6" s="47">
        <v>11</v>
      </c>
      <c r="M6" s="47">
        <v>12</v>
      </c>
      <c r="N6" s="46">
        <v>13</v>
      </c>
      <c r="O6" s="47">
        <v>14</v>
      </c>
      <c r="P6" s="47">
        <v>15</v>
      </c>
      <c r="Q6" s="47">
        <v>16</v>
      </c>
      <c r="R6" s="47">
        <v>17</v>
      </c>
      <c r="S6" s="47">
        <v>18</v>
      </c>
      <c r="T6" s="47">
        <v>19</v>
      </c>
      <c r="U6" s="46">
        <v>20</v>
      </c>
      <c r="V6" s="47">
        <v>21</v>
      </c>
      <c r="W6" s="46">
        <v>22</v>
      </c>
      <c r="X6" s="46">
        <v>23</v>
      </c>
    </row>
    <row r="7" spans="1:24" x14ac:dyDescent="0.2">
      <c r="A7" s="53" t="s">
        <v>0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</row>
    <row r="8" spans="1:24" x14ac:dyDescent="0.2">
      <c r="A8" s="35" t="s">
        <v>37</v>
      </c>
      <c r="B8" s="48">
        <v>252973</v>
      </c>
      <c r="C8" s="48">
        <v>1779</v>
      </c>
      <c r="D8" s="48">
        <v>1008</v>
      </c>
      <c r="E8" s="48">
        <v>2121</v>
      </c>
      <c r="F8" s="48">
        <v>4357</v>
      </c>
      <c r="G8" s="48">
        <v>4984</v>
      </c>
      <c r="H8" s="48">
        <v>10280</v>
      </c>
      <c r="I8" s="48">
        <v>10524</v>
      </c>
      <c r="J8" s="48">
        <v>10453</v>
      </c>
      <c r="K8" s="48">
        <v>11056</v>
      </c>
      <c r="L8" s="48">
        <v>11775</v>
      </c>
      <c r="M8" s="48">
        <v>11580</v>
      </c>
      <c r="N8" s="48">
        <v>10756</v>
      </c>
      <c r="O8" s="48">
        <v>11042</v>
      </c>
      <c r="P8" s="48">
        <v>10647</v>
      </c>
      <c r="Q8" s="48">
        <v>21057</v>
      </c>
      <c r="R8" s="48">
        <v>25266</v>
      </c>
      <c r="S8" s="48">
        <v>20206</v>
      </c>
      <c r="T8" s="48">
        <v>16891</v>
      </c>
      <c r="U8" s="48">
        <v>22538</v>
      </c>
      <c r="V8" s="48">
        <v>23405</v>
      </c>
      <c r="W8" s="48">
        <v>11248</v>
      </c>
      <c r="X8" s="48">
        <v>1852</v>
      </c>
    </row>
    <row r="9" spans="1:24" x14ac:dyDescent="0.2">
      <c r="A9" s="35" t="s">
        <v>39</v>
      </c>
      <c r="B9" s="48">
        <v>100</v>
      </c>
      <c r="C9" s="48">
        <v>0.7</v>
      </c>
      <c r="D9" s="48">
        <v>0.4</v>
      </c>
      <c r="E9" s="48">
        <v>0.8</v>
      </c>
      <c r="F9" s="48">
        <v>1.7</v>
      </c>
      <c r="G9" s="48">
        <v>2</v>
      </c>
      <c r="H9" s="48">
        <v>4.0999999999999996</v>
      </c>
      <c r="I9" s="48">
        <v>4.2</v>
      </c>
      <c r="J9" s="48">
        <v>4.0999999999999996</v>
      </c>
      <c r="K9" s="48">
        <v>4.4000000000000004</v>
      </c>
      <c r="L9" s="48">
        <v>4.7</v>
      </c>
      <c r="M9" s="48">
        <v>4.5999999999999996</v>
      </c>
      <c r="N9" s="48">
        <v>4.3</v>
      </c>
      <c r="O9" s="48">
        <v>4.4000000000000004</v>
      </c>
      <c r="P9" s="48">
        <v>4.2</v>
      </c>
      <c r="Q9" s="48">
        <v>8.3000000000000007</v>
      </c>
      <c r="R9" s="48">
        <v>10</v>
      </c>
      <c r="S9" s="48">
        <v>8</v>
      </c>
      <c r="T9" s="48">
        <v>6.7</v>
      </c>
      <c r="U9" s="48">
        <v>8.9</v>
      </c>
      <c r="V9" s="48">
        <v>9.3000000000000007</v>
      </c>
      <c r="W9" s="48">
        <v>4.4000000000000004</v>
      </c>
      <c r="X9" s="48">
        <v>1</v>
      </c>
    </row>
    <row r="10" spans="1:24" x14ac:dyDescent="0.2">
      <c r="A10" s="35" t="s">
        <v>40</v>
      </c>
      <c r="B10" s="48">
        <v>30057.7</v>
      </c>
      <c r="C10" s="48">
        <v>3204.6</v>
      </c>
      <c r="D10" s="48">
        <v>4624.3999999999996</v>
      </c>
      <c r="E10" s="48">
        <v>5433.7</v>
      </c>
      <c r="F10" s="48">
        <v>6247.9</v>
      </c>
      <c r="G10" s="48">
        <v>6980.9</v>
      </c>
      <c r="H10" s="48">
        <v>8178.5</v>
      </c>
      <c r="I10" s="48">
        <v>9870</v>
      </c>
      <c r="J10" s="48">
        <v>11398.3</v>
      </c>
      <c r="K10" s="48">
        <v>12993.9</v>
      </c>
      <c r="L10" s="48">
        <v>14561</v>
      </c>
      <c r="M10" s="48">
        <v>16204.1</v>
      </c>
      <c r="N10" s="48">
        <v>17813.900000000001</v>
      </c>
      <c r="O10" s="48">
        <v>19418</v>
      </c>
      <c r="P10" s="48">
        <v>21029.1</v>
      </c>
      <c r="Q10" s="48">
        <v>23430.7</v>
      </c>
      <c r="R10" s="48">
        <v>27562.6</v>
      </c>
      <c r="S10" s="48">
        <v>32541.5</v>
      </c>
      <c r="T10" s="48">
        <v>37543.4</v>
      </c>
      <c r="U10" s="48">
        <v>44646.8</v>
      </c>
      <c r="V10" s="48">
        <v>59135.5</v>
      </c>
      <c r="W10" s="48">
        <v>107427.7</v>
      </c>
      <c r="X10" s="48" t="s">
        <v>38</v>
      </c>
    </row>
    <row r="11" spans="1:24" ht="25.5" x14ac:dyDescent="0.2">
      <c r="A11" s="53" t="s">
        <v>85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24" x14ac:dyDescent="0.2">
      <c r="A12" s="35" t="s">
        <v>39</v>
      </c>
      <c r="B12" s="48">
        <v>100</v>
      </c>
      <c r="C12" s="48">
        <v>4.2</v>
      </c>
      <c r="D12" s="48">
        <v>1.2</v>
      </c>
      <c r="E12" s="48">
        <v>1</v>
      </c>
      <c r="F12" s="48">
        <v>2.4</v>
      </c>
      <c r="G12" s="48">
        <v>4</v>
      </c>
      <c r="H12" s="48">
        <v>18.100000000000001</v>
      </c>
      <c r="I12" s="48">
        <v>6.2</v>
      </c>
      <c r="J12" s="48">
        <v>6.4</v>
      </c>
      <c r="K12" s="48">
        <v>7.7</v>
      </c>
      <c r="L12" s="48">
        <v>8.1999999999999993</v>
      </c>
      <c r="M12" s="48">
        <v>8.4</v>
      </c>
      <c r="N12" s="48">
        <v>6.2</v>
      </c>
      <c r="O12" s="48">
        <v>5</v>
      </c>
      <c r="P12" s="48">
        <v>2.9</v>
      </c>
      <c r="Q12" s="48">
        <v>4.8</v>
      </c>
      <c r="R12" s="48">
        <v>4.3</v>
      </c>
      <c r="S12" s="48">
        <v>3.3</v>
      </c>
      <c r="T12" s="48">
        <v>2.2000000000000002</v>
      </c>
      <c r="U12" s="48">
        <v>2.2999999999999998</v>
      </c>
      <c r="V12" s="48">
        <v>0.9</v>
      </c>
      <c r="W12" s="48">
        <v>0.3</v>
      </c>
      <c r="X12" s="48">
        <v>4</v>
      </c>
    </row>
    <row r="13" spans="1:24" x14ac:dyDescent="0.2">
      <c r="A13" s="35" t="s">
        <v>40</v>
      </c>
      <c r="B13" s="48">
        <v>15657</v>
      </c>
      <c r="C13" s="48">
        <v>3205.3</v>
      </c>
      <c r="D13" s="48">
        <v>4715.6000000000004</v>
      </c>
      <c r="E13" s="48">
        <v>5394.8</v>
      </c>
      <c r="F13" s="48">
        <v>6211.9</v>
      </c>
      <c r="G13" s="48">
        <v>6933.1</v>
      </c>
      <c r="H13" s="48">
        <v>7916</v>
      </c>
      <c r="I13" s="48">
        <v>9745.7000000000007</v>
      </c>
      <c r="J13" s="48">
        <v>11486.9</v>
      </c>
      <c r="K13" s="48">
        <v>12993.9</v>
      </c>
      <c r="L13" s="48">
        <v>14564.1</v>
      </c>
      <c r="M13" s="48">
        <v>16065.1</v>
      </c>
      <c r="N13" s="48">
        <v>17594.8</v>
      </c>
      <c r="O13" s="48">
        <v>19319.900000000001</v>
      </c>
      <c r="P13" s="48">
        <v>20730.900000000001</v>
      </c>
      <c r="Q13" s="48">
        <v>22855.8</v>
      </c>
      <c r="R13" s="48">
        <v>26568</v>
      </c>
      <c r="S13" s="48">
        <v>31881.599999999999</v>
      </c>
      <c r="T13" s="48">
        <v>37276.199999999997</v>
      </c>
      <c r="U13" s="48">
        <v>45088.4</v>
      </c>
      <c r="V13" s="48">
        <v>59921.8</v>
      </c>
      <c r="W13" s="48">
        <v>102768.2</v>
      </c>
      <c r="X13" s="48" t="s">
        <v>38</v>
      </c>
    </row>
    <row r="14" spans="1:24" x14ac:dyDescent="0.2">
      <c r="A14" s="53" t="s">
        <v>42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</row>
    <row r="15" spans="1:24" x14ac:dyDescent="0.2">
      <c r="A15" s="35" t="s">
        <v>39</v>
      </c>
      <c r="B15" s="48">
        <v>100</v>
      </c>
      <c r="C15" s="48">
        <v>0.2</v>
      </c>
      <c r="D15" s="48">
        <v>0.2</v>
      </c>
      <c r="E15" s="48">
        <v>0.2</v>
      </c>
      <c r="F15" s="48">
        <v>0.2</v>
      </c>
      <c r="G15" s="48">
        <v>0.2</v>
      </c>
      <c r="H15" s="48">
        <v>0.7</v>
      </c>
      <c r="I15" s="48">
        <v>0.6</v>
      </c>
      <c r="J15" s="48">
        <v>1.2</v>
      </c>
      <c r="K15" s="48">
        <v>1</v>
      </c>
      <c r="L15" s="48">
        <v>1.6</v>
      </c>
      <c r="M15" s="48">
        <v>1.3</v>
      </c>
      <c r="N15" s="48">
        <v>1.2</v>
      </c>
      <c r="O15" s="48">
        <v>1.7</v>
      </c>
      <c r="P15" s="48">
        <v>1.7</v>
      </c>
      <c r="Q15" s="48">
        <v>3.7</v>
      </c>
      <c r="R15" s="48">
        <v>6.4</v>
      </c>
      <c r="S15" s="48">
        <v>7.5</v>
      </c>
      <c r="T15" s="48">
        <v>8.5</v>
      </c>
      <c r="U15" s="48">
        <v>16</v>
      </c>
      <c r="V15" s="48">
        <v>29.6</v>
      </c>
      <c r="W15" s="48">
        <v>16.3</v>
      </c>
      <c r="X15" s="48"/>
    </row>
    <row r="16" spans="1:24" x14ac:dyDescent="0.2">
      <c r="A16" s="35" t="s">
        <v>40</v>
      </c>
      <c r="B16" s="48">
        <v>50967.9</v>
      </c>
      <c r="C16" s="48">
        <v>3417.2</v>
      </c>
      <c r="D16" s="48">
        <v>4579.7</v>
      </c>
      <c r="E16" s="48">
        <v>5358.3</v>
      </c>
      <c r="F16" s="48">
        <v>6178.2</v>
      </c>
      <c r="G16" s="48">
        <v>7043.5</v>
      </c>
      <c r="H16" s="48">
        <v>8270.4</v>
      </c>
      <c r="I16" s="48">
        <v>9924.7999999999993</v>
      </c>
      <c r="J16" s="48">
        <v>11141.1</v>
      </c>
      <c r="K16" s="48">
        <v>13468.2</v>
      </c>
      <c r="L16" s="48">
        <v>14467.4</v>
      </c>
      <c r="M16" s="48">
        <v>16267.9</v>
      </c>
      <c r="N16" s="48">
        <v>17771.599999999999</v>
      </c>
      <c r="O16" s="48">
        <v>19304.8</v>
      </c>
      <c r="P16" s="48">
        <v>20981.5</v>
      </c>
      <c r="Q16" s="48">
        <v>23470.2</v>
      </c>
      <c r="R16" s="48">
        <v>27719.5</v>
      </c>
      <c r="S16" s="48">
        <v>32647.1</v>
      </c>
      <c r="T16" s="48">
        <v>37453.300000000003</v>
      </c>
      <c r="U16" s="48">
        <v>44352.800000000003</v>
      </c>
      <c r="V16" s="48">
        <v>57742.1</v>
      </c>
      <c r="W16" s="48">
        <v>102442.2</v>
      </c>
      <c r="X16" s="48" t="s">
        <v>38</v>
      </c>
    </row>
    <row r="17" spans="1:24" x14ac:dyDescent="0.2">
      <c r="A17" s="53" t="s">
        <v>43</v>
      </c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</row>
    <row r="18" spans="1:24" x14ac:dyDescent="0.2">
      <c r="A18" s="35" t="s">
        <v>39</v>
      </c>
      <c r="B18" s="48">
        <v>100</v>
      </c>
      <c r="C18" s="48">
        <v>0.4</v>
      </c>
      <c r="D18" s="48">
        <v>0.4</v>
      </c>
      <c r="E18" s="48">
        <v>1.5</v>
      </c>
      <c r="F18" s="48">
        <v>1</v>
      </c>
      <c r="G18" s="48">
        <v>0.7</v>
      </c>
      <c r="H18" s="48">
        <v>3.6</v>
      </c>
      <c r="I18" s="48">
        <v>3</v>
      </c>
      <c r="J18" s="48">
        <v>5</v>
      </c>
      <c r="K18" s="48">
        <v>4.0999999999999996</v>
      </c>
      <c r="L18" s="48">
        <v>5</v>
      </c>
      <c r="M18" s="48">
        <v>3.6</v>
      </c>
      <c r="N18" s="48">
        <v>5.2</v>
      </c>
      <c r="O18" s="48">
        <v>5.2</v>
      </c>
      <c r="P18" s="48">
        <v>4.4000000000000004</v>
      </c>
      <c r="Q18" s="48">
        <v>10</v>
      </c>
      <c r="R18" s="48">
        <v>15.1</v>
      </c>
      <c r="S18" s="48">
        <v>10.1</v>
      </c>
      <c r="T18" s="48">
        <v>6.5</v>
      </c>
      <c r="U18" s="48">
        <v>7.7</v>
      </c>
      <c r="V18" s="48">
        <v>6</v>
      </c>
      <c r="W18" s="48">
        <v>1.8</v>
      </c>
      <c r="X18" s="48"/>
    </row>
    <row r="19" spans="1:24" x14ac:dyDescent="0.2">
      <c r="A19" s="35" t="s">
        <v>40</v>
      </c>
      <c r="B19" s="48">
        <v>27190.400000000001</v>
      </c>
      <c r="C19" s="48">
        <v>2970.5</v>
      </c>
      <c r="D19" s="48">
        <v>4579.8999999999996</v>
      </c>
      <c r="E19" s="48">
        <v>5510</v>
      </c>
      <c r="F19" s="48">
        <v>6288.2</v>
      </c>
      <c r="G19" s="48">
        <v>6970.2</v>
      </c>
      <c r="H19" s="48">
        <v>8203.1</v>
      </c>
      <c r="I19" s="48">
        <v>9827.9</v>
      </c>
      <c r="J19" s="48">
        <v>11258.9</v>
      </c>
      <c r="K19" s="48">
        <v>12541.4</v>
      </c>
      <c r="L19" s="48">
        <v>14555.8</v>
      </c>
      <c r="M19" s="48">
        <v>16090.2</v>
      </c>
      <c r="N19" s="48">
        <v>17780.7</v>
      </c>
      <c r="O19" s="48">
        <v>19462.2</v>
      </c>
      <c r="P19" s="48">
        <v>20898.5</v>
      </c>
      <c r="Q19" s="48">
        <v>23397.4</v>
      </c>
      <c r="R19" s="48">
        <v>27648.3</v>
      </c>
      <c r="S19" s="48">
        <v>32693.599999999999</v>
      </c>
      <c r="T19" s="48">
        <v>37329.199999999997</v>
      </c>
      <c r="U19" s="48">
        <v>44889</v>
      </c>
      <c r="V19" s="48">
        <v>59058.2</v>
      </c>
      <c r="W19" s="48">
        <v>110506.1</v>
      </c>
      <c r="X19" s="48" t="s">
        <v>38</v>
      </c>
    </row>
    <row r="20" spans="1:24" ht="25.5" x14ac:dyDescent="0.2">
      <c r="A20" s="53" t="s">
        <v>86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</row>
    <row r="21" spans="1:24" x14ac:dyDescent="0.2">
      <c r="A21" s="35" t="s">
        <v>39</v>
      </c>
      <c r="B21" s="48">
        <v>100</v>
      </c>
      <c r="C21" s="48">
        <v>0.2</v>
      </c>
      <c r="D21" s="48">
        <v>0.1</v>
      </c>
      <c r="E21" s="48">
        <v>0.2</v>
      </c>
      <c r="F21" s="48">
        <v>0.3</v>
      </c>
      <c r="G21" s="48">
        <v>0.3</v>
      </c>
      <c r="H21" s="48">
        <v>0.7</v>
      </c>
      <c r="I21" s="48">
        <v>6.3</v>
      </c>
      <c r="J21" s="48">
        <v>3.2</v>
      </c>
      <c r="K21" s="48">
        <v>4.5</v>
      </c>
      <c r="L21" s="48">
        <v>6.4</v>
      </c>
      <c r="M21" s="48">
        <v>4.9000000000000004</v>
      </c>
      <c r="N21" s="48">
        <v>4.3</v>
      </c>
      <c r="O21" s="48">
        <v>4.8</v>
      </c>
      <c r="P21" s="48">
        <v>5.4</v>
      </c>
      <c r="Q21" s="48">
        <v>10.1</v>
      </c>
      <c r="R21" s="48">
        <v>11.8</v>
      </c>
      <c r="S21" s="48">
        <v>9.6</v>
      </c>
      <c r="T21" s="48">
        <v>7.8</v>
      </c>
      <c r="U21" s="48">
        <v>9.6</v>
      </c>
      <c r="V21" s="48">
        <v>6.9</v>
      </c>
      <c r="W21" s="48">
        <v>2.7</v>
      </c>
      <c r="X21" s="48"/>
    </row>
    <row r="22" spans="1:24" x14ac:dyDescent="0.2">
      <c r="A22" s="35" t="s">
        <v>40</v>
      </c>
      <c r="B22" s="48">
        <v>29484.799999999999</v>
      </c>
      <c r="C22" s="48">
        <v>3671.6</v>
      </c>
      <c r="D22" s="48">
        <v>4770.1000000000004</v>
      </c>
      <c r="E22" s="48">
        <v>5509.1</v>
      </c>
      <c r="F22" s="48">
        <v>6190.4</v>
      </c>
      <c r="G22" s="48">
        <v>7179.4</v>
      </c>
      <c r="H22" s="48">
        <v>8097.6</v>
      </c>
      <c r="I22" s="48">
        <v>10199</v>
      </c>
      <c r="J22" s="48">
        <v>11508.1</v>
      </c>
      <c r="K22" s="48">
        <v>12755.9</v>
      </c>
      <c r="L22" s="48">
        <v>14373.2</v>
      </c>
      <c r="M22" s="48">
        <v>16160.1</v>
      </c>
      <c r="N22" s="48">
        <v>17838.7</v>
      </c>
      <c r="O22" s="48">
        <v>19444.7</v>
      </c>
      <c r="P22" s="48">
        <v>21065</v>
      </c>
      <c r="Q22" s="48">
        <v>23318.3</v>
      </c>
      <c r="R22" s="48">
        <v>27696.3</v>
      </c>
      <c r="S22" s="48">
        <v>32469.7</v>
      </c>
      <c r="T22" s="48">
        <v>37145.699999999997</v>
      </c>
      <c r="U22" s="48">
        <v>45001.4</v>
      </c>
      <c r="V22" s="48">
        <v>59260.800000000003</v>
      </c>
      <c r="W22" s="48">
        <v>118231.7</v>
      </c>
      <c r="X22" s="48" t="s">
        <v>38</v>
      </c>
    </row>
    <row r="23" spans="1:24" x14ac:dyDescent="0.2">
      <c r="A23" s="53" t="s">
        <v>46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</row>
    <row r="24" spans="1:24" x14ac:dyDescent="0.2">
      <c r="A24" s="35" t="s">
        <v>39</v>
      </c>
      <c r="B24" s="48">
        <v>100</v>
      </c>
      <c r="C24" s="48" t="s">
        <v>38</v>
      </c>
      <c r="D24" s="48">
        <v>0.1</v>
      </c>
      <c r="E24" s="48">
        <v>0.2</v>
      </c>
      <c r="F24" s="48">
        <v>0.2</v>
      </c>
      <c r="G24" s="48">
        <v>0.2</v>
      </c>
      <c r="H24" s="48">
        <v>1.1000000000000001</v>
      </c>
      <c r="I24" s="48">
        <v>1</v>
      </c>
      <c r="J24" s="48">
        <v>1.4</v>
      </c>
      <c r="K24" s="48">
        <v>1.5</v>
      </c>
      <c r="L24" s="48">
        <v>2</v>
      </c>
      <c r="M24" s="48">
        <v>2.1</v>
      </c>
      <c r="N24" s="48">
        <v>2.1</v>
      </c>
      <c r="O24" s="48">
        <v>2.2000000000000002</v>
      </c>
      <c r="P24" s="48">
        <v>2.5</v>
      </c>
      <c r="Q24" s="48">
        <v>5.8</v>
      </c>
      <c r="R24" s="48">
        <v>8.3000000000000007</v>
      </c>
      <c r="S24" s="48">
        <v>10.7</v>
      </c>
      <c r="T24" s="48">
        <v>10.9</v>
      </c>
      <c r="U24" s="48">
        <v>17.3</v>
      </c>
      <c r="V24" s="48">
        <v>20</v>
      </c>
      <c r="W24" s="48">
        <v>10.1</v>
      </c>
      <c r="X24" s="48" t="s">
        <v>38</v>
      </c>
    </row>
    <row r="25" spans="1:24" x14ac:dyDescent="0.2">
      <c r="A25" s="35" t="s">
        <v>40</v>
      </c>
      <c r="B25" s="48">
        <v>44044.4</v>
      </c>
      <c r="C25" s="48" t="s">
        <v>38</v>
      </c>
      <c r="D25" s="48">
        <v>4638</v>
      </c>
      <c r="E25" s="48">
        <v>5255.2</v>
      </c>
      <c r="F25" s="48">
        <v>6187.5</v>
      </c>
      <c r="G25" s="48">
        <v>6959.4</v>
      </c>
      <c r="H25" s="48">
        <v>8155.8</v>
      </c>
      <c r="I25" s="48">
        <v>9908.4</v>
      </c>
      <c r="J25" s="48">
        <v>11274.6</v>
      </c>
      <c r="K25" s="48">
        <v>13192.7</v>
      </c>
      <c r="L25" s="48">
        <v>14655.1</v>
      </c>
      <c r="M25" s="48">
        <v>16279.4</v>
      </c>
      <c r="N25" s="48">
        <v>17750.5</v>
      </c>
      <c r="O25" s="48">
        <v>19641.8</v>
      </c>
      <c r="P25" s="48">
        <v>21108.5</v>
      </c>
      <c r="Q25" s="48">
        <v>23447.7</v>
      </c>
      <c r="R25" s="48">
        <v>27924.2</v>
      </c>
      <c r="S25" s="48">
        <v>32537.8</v>
      </c>
      <c r="T25" s="48">
        <v>37677.800000000003</v>
      </c>
      <c r="U25" s="48">
        <v>44669.8</v>
      </c>
      <c r="V25" s="48">
        <v>60018.400000000001</v>
      </c>
      <c r="W25" s="48">
        <v>103230.39999999999</v>
      </c>
      <c r="X25" s="48" t="s">
        <v>38</v>
      </c>
    </row>
    <row r="26" spans="1:24" ht="51" x14ac:dyDescent="0.2">
      <c r="A26" s="53" t="s">
        <v>87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</row>
    <row r="27" spans="1:24" x14ac:dyDescent="0.2">
      <c r="A27" s="35" t="s">
        <v>39</v>
      </c>
      <c r="B27" s="48">
        <v>100</v>
      </c>
      <c r="C27" s="48">
        <v>0.4</v>
      </c>
      <c r="D27" s="48">
        <v>1.1000000000000001</v>
      </c>
      <c r="E27" s="48">
        <v>0.2</v>
      </c>
      <c r="F27" s="48">
        <v>0.5</v>
      </c>
      <c r="G27" s="48">
        <v>2</v>
      </c>
      <c r="H27" s="48">
        <v>9</v>
      </c>
      <c r="I27" s="48">
        <v>9</v>
      </c>
      <c r="J27" s="48">
        <v>3.3</v>
      </c>
      <c r="K27" s="48">
        <v>3.2</v>
      </c>
      <c r="L27" s="48">
        <v>5.0999999999999996</v>
      </c>
      <c r="M27" s="48">
        <v>3.9</v>
      </c>
      <c r="N27" s="48">
        <v>6.4</v>
      </c>
      <c r="O27" s="48">
        <v>5.3</v>
      </c>
      <c r="P27" s="48">
        <v>4.4000000000000004</v>
      </c>
      <c r="Q27" s="48">
        <v>9</v>
      </c>
      <c r="R27" s="48">
        <v>10.1</v>
      </c>
      <c r="S27" s="48">
        <v>7.6</v>
      </c>
      <c r="T27" s="48">
        <v>6</v>
      </c>
      <c r="U27" s="48">
        <v>6.6</v>
      </c>
      <c r="V27" s="48">
        <v>5.2</v>
      </c>
      <c r="W27" s="48">
        <v>1.5</v>
      </c>
      <c r="X27" s="48">
        <v>1</v>
      </c>
    </row>
    <row r="28" spans="1:24" x14ac:dyDescent="0.2">
      <c r="A28" s="35" t="s">
        <v>40</v>
      </c>
      <c r="B28" s="48">
        <v>24596.799999999999</v>
      </c>
      <c r="C28" s="48">
        <v>3093.4</v>
      </c>
      <c r="D28" s="48">
        <v>4596.7</v>
      </c>
      <c r="E28" s="48">
        <v>5551.3</v>
      </c>
      <c r="F28" s="48">
        <v>6173.1</v>
      </c>
      <c r="G28" s="48">
        <v>7130</v>
      </c>
      <c r="H28" s="48">
        <v>8498.1</v>
      </c>
      <c r="I28" s="48">
        <v>9743.2999999999993</v>
      </c>
      <c r="J28" s="48">
        <v>11844.3</v>
      </c>
      <c r="K28" s="48">
        <v>13141.4</v>
      </c>
      <c r="L28" s="48">
        <v>14705.1</v>
      </c>
      <c r="M28" s="48">
        <v>16150.7</v>
      </c>
      <c r="N28" s="48">
        <v>17813</v>
      </c>
      <c r="O28" s="48">
        <v>19586.3</v>
      </c>
      <c r="P28" s="48">
        <v>20975.1</v>
      </c>
      <c r="Q28" s="48">
        <v>23496.6</v>
      </c>
      <c r="R28" s="48">
        <v>27736.9</v>
      </c>
      <c r="S28" s="48">
        <v>32692.6</v>
      </c>
      <c r="T28" s="48">
        <v>38067.800000000003</v>
      </c>
      <c r="U28" s="48">
        <v>44993.8</v>
      </c>
      <c r="V28" s="48">
        <v>57210</v>
      </c>
      <c r="W28" s="48">
        <v>115570.2</v>
      </c>
      <c r="X28" s="48" t="s">
        <v>38</v>
      </c>
    </row>
    <row r="29" spans="1:24" x14ac:dyDescent="0.2">
      <c r="A29" s="53" t="s">
        <v>88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</row>
    <row r="30" spans="1:24" x14ac:dyDescent="0.2">
      <c r="A30" s="35" t="s">
        <v>39</v>
      </c>
      <c r="B30" s="48">
        <v>100</v>
      </c>
      <c r="C30" s="48" t="s">
        <v>38</v>
      </c>
      <c r="D30" s="48" t="s">
        <v>38</v>
      </c>
      <c r="E30" s="48">
        <v>4.3</v>
      </c>
      <c r="F30" s="48" t="s">
        <v>38</v>
      </c>
      <c r="G30" s="48" t="s">
        <v>38</v>
      </c>
      <c r="H30" s="48">
        <v>0.8</v>
      </c>
      <c r="I30" s="48">
        <v>1.4</v>
      </c>
      <c r="J30" s="48">
        <v>1.6</v>
      </c>
      <c r="K30" s="48">
        <v>3.2</v>
      </c>
      <c r="L30" s="48">
        <v>3.3</v>
      </c>
      <c r="M30" s="48">
        <v>3.6</v>
      </c>
      <c r="N30" s="48">
        <v>3.2</v>
      </c>
      <c r="O30" s="48">
        <v>1.9</v>
      </c>
      <c r="P30" s="48">
        <v>6.2</v>
      </c>
      <c r="Q30" s="48">
        <v>6.2</v>
      </c>
      <c r="R30" s="48">
        <v>9</v>
      </c>
      <c r="S30" s="48">
        <v>17.7</v>
      </c>
      <c r="T30" s="48">
        <v>10.3</v>
      </c>
      <c r="U30" s="48">
        <v>18.600000000000001</v>
      </c>
      <c r="V30" s="48">
        <v>5.7</v>
      </c>
      <c r="W30" s="48">
        <v>3.2</v>
      </c>
      <c r="X30" s="48" t="s">
        <v>38</v>
      </c>
    </row>
    <row r="31" spans="1:24" x14ac:dyDescent="0.2">
      <c r="A31" s="35" t="s">
        <v>40</v>
      </c>
      <c r="B31" s="48">
        <v>32179.200000000001</v>
      </c>
      <c r="C31" s="48" t="s">
        <v>38</v>
      </c>
      <c r="D31" s="48" t="s">
        <v>38</v>
      </c>
      <c r="E31" s="48">
        <v>5041.7</v>
      </c>
      <c r="F31" s="48" t="s">
        <v>38</v>
      </c>
      <c r="G31" s="48" t="s">
        <v>38</v>
      </c>
      <c r="H31" s="48">
        <v>7807.6</v>
      </c>
      <c r="I31" s="48">
        <v>9353.7000000000007</v>
      </c>
      <c r="J31" s="48">
        <v>11800.9</v>
      </c>
      <c r="K31" s="48">
        <v>13058.3</v>
      </c>
      <c r="L31" s="48">
        <v>14817</v>
      </c>
      <c r="M31" s="48">
        <v>16424</v>
      </c>
      <c r="N31" s="48">
        <v>17601.5</v>
      </c>
      <c r="O31" s="48">
        <v>18753.5</v>
      </c>
      <c r="P31" s="48">
        <v>21504.400000000001</v>
      </c>
      <c r="Q31" s="48">
        <v>23500.9</v>
      </c>
      <c r="R31" s="48">
        <v>27125.3</v>
      </c>
      <c r="S31" s="48">
        <v>31972.799999999999</v>
      </c>
      <c r="T31" s="48">
        <v>36493.199999999997</v>
      </c>
      <c r="U31" s="48">
        <v>44098.8</v>
      </c>
      <c r="V31" s="48">
        <v>58643.3</v>
      </c>
      <c r="W31" s="48">
        <v>94787.9</v>
      </c>
      <c r="X31" s="48" t="s">
        <v>38</v>
      </c>
    </row>
    <row r="32" spans="1:24" x14ac:dyDescent="0.2">
      <c r="A32" s="53" t="s">
        <v>89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</row>
    <row r="33" spans="1:24" x14ac:dyDescent="0.2">
      <c r="A33" s="35" t="s">
        <v>39</v>
      </c>
      <c r="B33" s="48">
        <v>100</v>
      </c>
      <c r="C33" s="48" t="s">
        <v>38</v>
      </c>
      <c r="D33" s="48">
        <v>0.1</v>
      </c>
      <c r="E33" s="48">
        <v>0.2</v>
      </c>
      <c r="F33" s="48">
        <v>0.2</v>
      </c>
      <c r="G33" s="48">
        <v>0.3</v>
      </c>
      <c r="H33" s="48">
        <v>0.8</v>
      </c>
      <c r="I33" s="48">
        <v>2.1</v>
      </c>
      <c r="J33" s="48">
        <v>2.2000000000000002</v>
      </c>
      <c r="K33" s="48">
        <v>2.9</v>
      </c>
      <c r="L33" s="48">
        <v>3.5</v>
      </c>
      <c r="M33" s="48">
        <v>4</v>
      </c>
      <c r="N33" s="48">
        <v>4.2</v>
      </c>
      <c r="O33" s="48">
        <v>4.4000000000000004</v>
      </c>
      <c r="P33" s="48">
        <v>5.0999999999999996</v>
      </c>
      <c r="Q33" s="48">
        <v>9.6</v>
      </c>
      <c r="R33" s="48">
        <v>12.5</v>
      </c>
      <c r="S33" s="48">
        <v>11.2</v>
      </c>
      <c r="T33" s="48">
        <v>8</v>
      </c>
      <c r="U33" s="48">
        <v>11.1</v>
      </c>
      <c r="V33" s="48">
        <v>11</v>
      </c>
      <c r="W33" s="48">
        <v>6.6</v>
      </c>
      <c r="X33" s="48" t="s">
        <v>38</v>
      </c>
    </row>
    <row r="34" spans="1:24" x14ac:dyDescent="0.2">
      <c r="A34" s="35" t="s">
        <v>40</v>
      </c>
      <c r="B34" s="48">
        <v>36574.300000000003</v>
      </c>
      <c r="C34" s="48">
        <v>3850.8</v>
      </c>
      <c r="D34" s="48">
        <v>4715.8</v>
      </c>
      <c r="E34" s="48">
        <v>5422.4</v>
      </c>
      <c r="F34" s="48">
        <v>6147.5</v>
      </c>
      <c r="G34" s="48">
        <v>7019.7</v>
      </c>
      <c r="H34" s="48">
        <v>8214.6</v>
      </c>
      <c r="I34" s="48">
        <v>9830.6</v>
      </c>
      <c r="J34" s="48">
        <v>11368.8</v>
      </c>
      <c r="K34" s="48">
        <v>13081.9</v>
      </c>
      <c r="L34" s="48">
        <v>14585.7</v>
      </c>
      <c r="M34" s="48">
        <v>16167.6</v>
      </c>
      <c r="N34" s="48">
        <v>17844.7</v>
      </c>
      <c r="O34" s="48">
        <v>19366.099999999999</v>
      </c>
      <c r="P34" s="48">
        <v>20927.400000000001</v>
      </c>
      <c r="Q34" s="48">
        <v>23384.9</v>
      </c>
      <c r="R34" s="48">
        <v>27619.5</v>
      </c>
      <c r="S34" s="48">
        <v>32644.7</v>
      </c>
      <c r="T34" s="48">
        <v>37534.9</v>
      </c>
      <c r="U34" s="48">
        <v>44880</v>
      </c>
      <c r="V34" s="48">
        <v>61016.6</v>
      </c>
      <c r="W34" s="48">
        <v>116373.3</v>
      </c>
      <c r="X34" s="48" t="s">
        <v>38</v>
      </c>
    </row>
    <row r="35" spans="1:24" x14ac:dyDescent="0.2">
      <c r="A35" s="53" t="s">
        <v>90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</row>
    <row r="36" spans="1:24" x14ac:dyDescent="0.2">
      <c r="A36" s="35" t="s">
        <v>39</v>
      </c>
      <c r="B36" s="48">
        <v>100</v>
      </c>
      <c r="C36" s="48">
        <v>0.2</v>
      </c>
      <c r="D36" s="48">
        <v>0.2</v>
      </c>
      <c r="E36" s="48">
        <v>0.5</v>
      </c>
      <c r="F36" s="48">
        <v>0.6</v>
      </c>
      <c r="G36" s="48">
        <v>0.1</v>
      </c>
      <c r="H36" s="48">
        <v>0.5</v>
      </c>
      <c r="I36" s="48">
        <v>0.5</v>
      </c>
      <c r="J36" s="48">
        <v>2.1</v>
      </c>
      <c r="K36" s="48">
        <v>2.9</v>
      </c>
      <c r="L36" s="48">
        <v>3.9</v>
      </c>
      <c r="M36" s="48">
        <v>4.8</v>
      </c>
      <c r="N36" s="48">
        <v>4.7</v>
      </c>
      <c r="O36" s="48">
        <v>4.7</v>
      </c>
      <c r="P36" s="48">
        <v>5.9</v>
      </c>
      <c r="Q36" s="48">
        <v>11.1</v>
      </c>
      <c r="R36" s="48">
        <v>12.2</v>
      </c>
      <c r="S36" s="48">
        <v>9.1</v>
      </c>
      <c r="T36" s="48">
        <v>8.3000000000000007</v>
      </c>
      <c r="U36" s="48">
        <v>10.199999999999999</v>
      </c>
      <c r="V36" s="48">
        <v>10.8</v>
      </c>
      <c r="W36" s="48">
        <v>6.8</v>
      </c>
      <c r="X36" s="48"/>
    </row>
    <row r="37" spans="1:24" x14ac:dyDescent="0.2">
      <c r="A37" s="35" t="s">
        <v>40</v>
      </c>
      <c r="B37" s="48">
        <v>36663.1</v>
      </c>
      <c r="C37" s="48">
        <v>2429.5</v>
      </c>
      <c r="D37" s="48">
        <v>4889.1000000000004</v>
      </c>
      <c r="E37" s="48">
        <v>5589.4</v>
      </c>
      <c r="F37" s="48">
        <v>6295.1</v>
      </c>
      <c r="G37" s="48">
        <v>6990.5</v>
      </c>
      <c r="H37" s="48">
        <v>7692.4</v>
      </c>
      <c r="I37" s="48">
        <v>9842.2999999999993</v>
      </c>
      <c r="J37" s="48">
        <v>11333.7</v>
      </c>
      <c r="K37" s="48">
        <v>13320.7</v>
      </c>
      <c r="L37" s="48">
        <v>14564.6</v>
      </c>
      <c r="M37" s="48">
        <v>16383.5</v>
      </c>
      <c r="N37" s="48">
        <v>17694.2</v>
      </c>
      <c r="O37" s="48">
        <v>19441.900000000001</v>
      </c>
      <c r="P37" s="48">
        <v>21137.3</v>
      </c>
      <c r="Q37" s="48">
        <v>23524.799999999999</v>
      </c>
      <c r="R37" s="48">
        <v>27735.599999999999</v>
      </c>
      <c r="S37" s="48">
        <v>32692.9</v>
      </c>
      <c r="T37" s="48">
        <v>37916.800000000003</v>
      </c>
      <c r="U37" s="48">
        <v>45067.7</v>
      </c>
      <c r="V37" s="48">
        <v>60244.1</v>
      </c>
      <c r="W37" s="48">
        <v>122520.3</v>
      </c>
      <c r="X37" s="48" t="s">
        <v>38</v>
      </c>
    </row>
    <row r="38" spans="1:24" ht="25.5" x14ac:dyDescent="0.2">
      <c r="A38" s="53" t="s">
        <v>116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</row>
    <row r="39" spans="1:24" x14ac:dyDescent="0.2">
      <c r="A39" s="35" t="s">
        <v>39</v>
      </c>
      <c r="B39" s="48">
        <v>100</v>
      </c>
      <c r="C39" s="48">
        <v>0.1</v>
      </c>
      <c r="D39" s="48">
        <v>0.3</v>
      </c>
      <c r="E39" s="48">
        <v>0.4</v>
      </c>
      <c r="F39" s="48">
        <v>0.6</v>
      </c>
      <c r="G39" s="48">
        <v>0.6</v>
      </c>
      <c r="H39" s="48">
        <v>2.9</v>
      </c>
      <c r="I39" s="48">
        <v>3</v>
      </c>
      <c r="J39" s="48">
        <v>2.1</v>
      </c>
      <c r="K39" s="48">
        <v>4.0999999999999996</v>
      </c>
      <c r="L39" s="48">
        <v>4.2</v>
      </c>
      <c r="M39" s="48">
        <v>5</v>
      </c>
      <c r="N39" s="48">
        <v>4.5</v>
      </c>
      <c r="O39" s="48">
        <v>5.5</v>
      </c>
      <c r="P39" s="48">
        <v>3.8</v>
      </c>
      <c r="Q39" s="48">
        <v>9.6999999999999993</v>
      </c>
      <c r="R39" s="48">
        <v>12.3</v>
      </c>
      <c r="S39" s="48">
        <v>9.8000000000000007</v>
      </c>
      <c r="T39" s="48">
        <v>6.7</v>
      </c>
      <c r="U39" s="48">
        <v>10.199999999999999</v>
      </c>
      <c r="V39" s="48">
        <v>10.1</v>
      </c>
      <c r="W39" s="48">
        <v>4.0999999999999996</v>
      </c>
      <c r="X39" s="48"/>
    </row>
    <row r="40" spans="1:24" x14ac:dyDescent="0.2">
      <c r="A40" s="35" t="s">
        <v>40</v>
      </c>
      <c r="B40" s="48">
        <v>31936</v>
      </c>
      <c r="C40" s="48">
        <v>3539.9</v>
      </c>
      <c r="D40" s="48">
        <v>4912.8999999999996</v>
      </c>
      <c r="E40" s="48">
        <v>5528.2</v>
      </c>
      <c r="F40" s="48">
        <v>6108</v>
      </c>
      <c r="G40" s="48">
        <v>7059.1</v>
      </c>
      <c r="H40" s="48">
        <v>7945.7</v>
      </c>
      <c r="I40" s="48">
        <v>9759.7000000000007</v>
      </c>
      <c r="J40" s="48">
        <v>11270.9</v>
      </c>
      <c r="K40" s="48">
        <v>12894</v>
      </c>
      <c r="L40" s="48">
        <v>14678.1</v>
      </c>
      <c r="M40" s="48">
        <v>16130.4</v>
      </c>
      <c r="N40" s="48">
        <v>17971.8</v>
      </c>
      <c r="O40" s="48">
        <v>19270.599999999999</v>
      </c>
      <c r="P40" s="48">
        <v>21022.6</v>
      </c>
      <c r="Q40" s="48">
        <v>23474.3</v>
      </c>
      <c r="R40" s="48">
        <v>27677.5</v>
      </c>
      <c r="S40" s="48">
        <v>32696.400000000001</v>
      </c>
      <c r="T40" s="48">
        <v>37663.599999999999</v>
      </c>
      <c r="U40" s="48">
        <v>44501.4</v>
      </c>
      <c r="V40" s="48">
        <v>60297</v>
      </c>
      <c r="W40" s="48">
        <v>107599.2</v>
      </c>
      <c r="X40" s="48" t="s">
        <v>38</v>
      </c>
    </row>
    <row r="41" spans="1:24" x14ac:dyDescent="0.2">
      <c r="A41" s="53" t="s">
        <v>117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</row>
    <row r="42" spans="1:24" x14ac:dyDescent="0.2">
      <c r="A42" s="35" t="s">
        <v>39</v>
      </c>
      <c r="B42" s="48">
        <v>100</v>
      </c>
      <c r="C42" s="48" t="s">
        <v>38</v>
      </c>
      <c r="D42" s="48">
        <v>0.1</v>
      </c>
      <c r="E42" s="48">
        <v>0.3</v>
      </c>
      <c r="F42" s="48" t="s">
        <v>38</v>
      </c>
      <c r="G42" s="48">
        <v>0.2</v>
      </c>
      <c r="H42" s="48">
        <v>1.4</v>
      </c>
      <c r="I42" s="48">
        <v>2.1</v>
      </c>
      <c r="J42" s="48">
        <v>2.4</v>
      </c>
      <c r="K42" s="48">
        <v>4.0999999999999996</v>
      </c>
      <c r="L42" s="48">
        <v>5</v>
      </c>
      <c r="M42" s="48">
        <v>5.4</v>
      </c>
      <c r="N42" s="48">
        <v>4.5</v>
      </c>
      <c r="O42" s="48">
        <v>5.6</v>
      </c>
      <c r="P42" s="48">
        <v>4.0999999999999996</v>
      </c>
      <c r="Q42" s="48">
        <v>7</v>
      </c>
      <c r="R42" s="48">
        <v>16.399999999999999</v>
      </c>
      <c r="S42" s="48">
        <v>12.7</v>
      </c>
      <c r="T42" s="48">
        <v>7.9</v>
      </c>
      <c r="U42" s="48">
        <v>8.3000000000000007</v>
      </c>
      <c r="V42" s="48">
        <v>8.3000000000000007</v>
      </c>
      <c r="W42" s="48">
        <v>4.2</v>
      </c>
      <c r="X42" s="48" t="s">
        <v>38</v>
      </c>
    </row>
    <row r="43" spans="1:24" x14ac:dyDescent="0.2">
      <c r="A43" s="35" t="s">
        <v>40</v>
      </c>
      <c r="B43" s="48">
        <v>32339.1</v>
      </c>
      <c r="C43" s="48" t="s">
        <v>38</v>
      </c>
      <c r="D43" s="48">
        <v>4949</v>
      </c>
      <c r="E43" s="48">
        <v>5334.6</v>
      </c>
      <c r="F43" s="48">
        <v>7792</v>
      </c>
      <c r="G43" s="48">
        <v>7211.3</v>
      </c>
      <c r="H43" s="48">
        <v>8224.7999999999993</v>
      </c>
      <c r="I43" s="48">
        <v>10136</v>
      </c>
      <c r="J43" s="48">
        <v>11564.8</v>
      </c>
      <c r="K43" s="48">
        <v>13091.4</v>
      </c>
      <c r="L43" s="48">
        <v>14558.5</v>
      </c>
      <c r="M43" s="48">
        <v>16294.9</v>
      </c>
      <c r="N43" s="48">
        <v>17860.2</v>
      </c>
      <c r="O43" s="48">
        <v>19454.900000000001</v>
      </c>
      <c r="P43" s="48">
        <v>21273</v>
      </c>
      <c r="Q43" s="48">
        <v>23620.1</v>
      </c>
      <c r="R43" s="48">
        <v>28078.2</v>
      </c>
      <c r="S43" s="48">
        <v>32507.1</v>
      </c>
      <c r="T43" s="48">
        <v>37370.5</v>
      </c>
      <c r="U43" s="48">
        <v>45065.3</v>
      </c>
      <c r="V43" s="48">
        <v>62356.5</v>
      </c>
      <c r="W43" s="48">
        <v>108802.6</v>
      </c>
      <c r="X43" s="48" t="s">
        <v>38</v>
      </c>
    </row>
    <row r="44" spans="1:24" ht="38.25" x14ac:dyDescent="0.2">
      <c r="A44" s="53" t="s">
        <v>92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</row>
    <row r="45" spans="1:24" x14ac:dyDescent="0.2">
      <c r="A45" s="35" t="s">
        <v>39</v>
      </c>
      <c r="B45" s="48">
        <v>100</v>
      </c>
      <c r="C45" s="48">
        <v>0.1</v>
      </c>
      <c r="D45" s="48" t="s">
        <v>38</v>
      </c>
      <c r="E45" s="48">
        <v>0.1</v>
      </c>
      <c r="F45" s="48">
        <v>0.3</v>
      </c>
      <c r="G45" s="48">
        <v>0.6</v>
      </c>
      <c r="H45" s="48">
        <v>0.6</v>
      </c>
      <c r="I45" s="48">
        <v>0.4</v>
      </c>
      <c r="J45" s="48">
        <v>1.1000000000000001</v>
      </c>
      <c r="K45" s="48">
        <v>0.7</v>
      </c>
      <c r="L45" s="48">
        <v>1</v>
      </c>
      <c r="M45" s="48">
        <v>1.3</v>
      </c>
      <c r="N45" s="48">
        <v>1.8</v>
      </c>
      <c r="O45" s="48">
        <v>2</v>
      </c>
      <c r="P45" s="48">
        <v>3.7</v>
      </c>
      <c r="Q45" s="48">
        <v>12.3</v>
      </c>
      <c r="R45" s="48">
        <v>16.7</v>
      </c>
      <c r="S45" s="48">
        <v>12.8</v>
      </c>
      <c r="T45" s="48">
        <v>13.3</v>
      </c>
      <c r="U45" s="48">
        <v>17</v>
      </c>
      <c r="V45" s="48">
        <v>10.1</v>
      </c>
      <c r="W45" s="48">
        <v>4</v>
      </c>
      <c r="X45" s="48"/>
    </row>
    <row r="46" spans="1:24" x14ac:dyDescent="0.2">
      <c r="A46" s="35" t="s">
        <v>40</v>
      </c>
      <c r="B46" s="48">
        <v>36773.699999999997</v>
      </c>
      <c r="C46" s="48">
        <v>3273.5</v>
      </c>
      <c r="D46" s="48">
        <v>4633.5</v>
      </c>
      <c r="E46" s="48">
        <v>5668.3</v>
      </c>
      <c r="F46" s="48">
        <v>6354.6</v>
      </c>
      <c r="G46" s="48">
        <v>7105.3</v>
      </c>
      <c r="H46" s="48">
        <v>8207.5</v>
      </c>
      <c r="I46" s="48">
        <v>10091.200000000001</v>
      </c>
      <c r="J46" s="48">
        <v>11432.2</v>
      </c>
      <c r="K46" s="48">
        <v>13004.6</v>
      </c>
      <c r="L46" s="48">
        <v>14563.9</v>
      </c>
      <c r="M46" s="48">
        <v>16270.2</v>
      </c>
      <c r="N46" s="48">
        <v>17881.400000000001</v>
      </c>
      <c r="O46" s="48">
        <v>19383</v>
      </c>
      <c r="P46" s="48">
        <v>21145.9</v>
      </c>
      <c r="Q46" s="48">
        <v>23504.1</v>
      </c>
      <c r="R46" s="48">
        <v>27225.7</v>
      </c>
      <c r="S46" s="48">
        <v>32466.3</v>
      </c>
      <c r="T46" s="48">
        <v>37404.800000000003</v>
      </c>
      <c r="U46" s="48">
        <v>44507.3</v>
      </c>
      <c r="V46" s="48">
        <v>59813.5</v>
      </c>
      <c r="W46" s="48">
        <v>108955.4</v>
      </c>
      <c r="X46" s="48" t="s">
        <v>38</v>
      </c>
    </row>
    <row r="47" spans="1:24" x14ac:dyDescent="0.2">
      <c r="A47" s="53" t="s">
        <v>56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</row>
    <row r="48" spans="1:24" x14ac:dyDescent="0.2">
      <c r="A48" s="35" t="s">
        <v>39</v>
      </c>
      <c r="B48" s="48">
        <v>100</v>
      </c>
      <c r="C48" s="48">
        <v>1.6</v>
      </c>
      <c r="D48" s="48">
        <v>0.8</v>
      </c>
      <c r="E48" s="48">
        <v>2.4</v>
      </c>
      <c r="F48" s="48">
        <v>5</v>
      </c>
      <c r="G48" s="48">
        <v>5.4</v>
      </c>
      <c r="H48" s="48">
        <v>8.1</v>
      </c>
      <c r="I48" s="48">
        <v>6.8</v>
      </c>
      <c r="J48" s="48">
        <v>7.5</v>
      </c>
      <c r="K48" s="48">
        <v>6.7</v>
      </c>
      <c r="L48" s="48">
        <v>6.2</v>
      </c>
      <c r="M48" s="48">
        <v>5.9</v>
      </c>
      <c r="N48" s="48">
        <v>5</v>
      </c>
      <c r="O48" s="48">
        <v>4.8</v>
      </c>
      <c r="P48" s="48">
        <v>4</v>
      </c>
      <c r="Q48" s="48">
        <v>7.1</v>
      </c>
      <c r="R48" s="48">
        <v>7.8</v>
      </c>
      <c r="S48" s="48">
        <v>5.0999999999999996</v>
      </c>
      <c r="T48" s="48">
        <v>3.9</v>
      </c>
      <c r="U48" s="48">
        <v>3.2</v>
      </c>
      <c r="V48" s="48">
        <v>2.2999999999999998</v>
      </c>
      <c r="W48" s="48">
        <v>0.6</v>
      </c>
      <c r="X48" s="48">
        <v>2</v>
      </c>
    </row>
    <row r="49" spans="1:24" x14ac:dyDescent="0.2">
      <c r="A49" s="35" t="s">
        <v>40</v>
      </c>
      <c r="B49" s="48">
        <v>18813</v>
      </c>
      <c r="C49" s="48">
        <v>3207.7</v>
      </c>
      <c r="D49" s="48">
        <v>4598.8999999999996</v>
      </c>
      <c r="E49" s="48">
        <v>5431.7</v>
      </c>
      <c r="F49" s="48">
        <v>6264.9</v>
      </c>
      <c r="G49" s="48">
        <v>6973.6</v>
      </c>
      <c r="H49" s="48">
        <v>8196.9</v>
      </c>
      <c r="I49" s="48">
        <v>9799.1</v>
      </c>
      <c r="J49" s="48">
        <v>11397.3</v>
      </c>
      <c r="K49" s="48">
        <v>13061.8</v>
      </c>
      <c r="L49" s="48">
        <v>14574.5</v>
      </c>
      <c r="M49" s="48">
        <v>16257</v>
      </c>
      <c r="N49" s="48">
        <v>17730.7</v>
      </c>
      <c r="O49" s="48">
        <v>19435.3</v>
      </c>
      <c r="P49" s="48">
        <v>21025.5</v>
      </c>
      <c r="Q49" s="48">
        <v>23403.9</v>
      </c>
      <c r="R49" s="48">
        <v>27623.4</v>
      </c>
      <c r="S49" s="48">
        <v>32363.4</v>
      </c>
      <c r="T49" s="48">
        <v>38093.599999999999</v>
      </c>
      <c r="U49" s="48">
        <v>45072.3</v>
      </c>
      <c r="V49" s="48">
        <v>60381</v>
      </c>
      <c r="W49" s="48">
        <v>105198.2</v>
      </c>
      <c r="X49" s="48" t="s">
        <v>38</v>
      </c>
    </row>
    <row r="50" spans="1:24" ht="25.5" x14ac:dyDescent="0.2">
      <c r="A50" s="53" t="s">
        <v>93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</row>
    <row r="51" spans="1:24" x14ac:dyDescent="0.2">
      <c r="A51" s="35" t="s">
        <v>39</v>
      </c>
      <c r="B51" s="48">
        <v>100</v>
      </c>
      <c r="C51" s="48">
        <v>0.5</v>
      </c>
      <c r="D51" s="48">
        <v>0.3</v>
      </c>
      <c r="E51" s="48">
        <v>0.8</v>
      </c>
      <c r="F51" s="48">
        <v>1.6</v>
      </c>
      <c r="G51" s="48">
        <v>2.2999999999999998</v>
      </c>
      <c r="H51" s="48">
        <v>5.0999999999999996</v>
      </c>
      <c r="I51" s="48">
        <v>6</v>
      </c>
      <c r="J51" s="48">
        <v>6.6</v>
      </c>
      <c r="K51" s="48">
        <v>8</v>
      </c>
      <c r="L51" s="48">
        <v>6.8</v>
      </c>
      <c r="M51" s="48">
        <v>8</v>
      </c>
      <c r="N51" s="48">
        <v>6.9</v>
      </c>
      <c r="O51" s="48">
        <v>7.6</v>
      </c>
      <c r="P51" s="48">
        <v>6.5</v>
      </c>
      <c r="Q51" s="48">
        <v>9.9</v>
      </c>
      <c r="R51" s="48">
        <v>8.6999999999999993</v>
      </c>
      <c r="S51" s="48">
        <v>5.6</v>
      </c>
      <c r="T51" s="48">
        <v>2.7</v>
      </c>
      <c r="U51" s="48">
        <v>3.1</v>
      </c>
      <c r="V51" s="48">
        <v>2.2999999999999998</v>
      </c>
      <c r="W51" s="48">
        <v>0.6</v>
      </c>
      <c r="X51" s="48">
        <v>1</v>
      </c>
    </row>
    <row r="52" spans="1:24" x14ac:dyDescent="0.2">
      <c r="A52" s="35" t="s">
        <v>40</v>
      </c>
      <c r="B52" s="48">
        <v>20493.400000000001</v>
      </c>
      <c r="C52" s="48">
        <v>2616</v>
      </c>
      <c r="D52" s="48">
        <v>4597.8</v>
      </c>
      <c r="E52" s="48">
        <v>5403.5</v>
      </c>
      <c r="F52" s="48">
        <v>6227</v>
      </c>
      <c r="G52" s="48">
        <v>6917.5</v>
      </c>
      <c r="H52" s="48">
        <v>8293.2000000000007</v>
      </c>
      <c r="I52" s="48">
        <v>9927.1</v>
      </c>
      <c r="J52" s="48">
        <v>11445.9</v>
      </c>
      <c r="K52" s="48">
        <v>12938.4</v>
      </c>
      <c r="L52" s="48">
        <v>14636.1</v>
      </c>
      <c r="M52" s="48">
        <v>16241</v>
      </c>
      <c r="N52" s="48">
        <v>17912</v>
      </c>
      <c r="O52" s="48">
        <v>19429.5</v>
      </c>
      <c r="P52" s="48">
        <v>21108.2</v>
      </c>
      <c r="Q52" s="48">
        <v>23536</v>
      </c>
      <c r="R52" s="48">
        <v>27594.5</v>
      </c>
      <c r="S52" s="48">
        <v>32649.8</v>
      </c>
      <c r="T52" s="48">
        <v>37411</v>
      </c>
      <c r="U52" s="48">
        <v>44257.1</v>
      </c>
      <c r="V52" s="48">
        <v>60491.5</v>
      </c>
      <c r="W52" s="48">
        <v>96461.7</v>
      </c>
      <c r="X52" s="48" t="s">
        <v>38</v>
      </c>
    </row>
    <row r="53" spans="1:24" ht="25.5" x14ac:dyDescent="0.2">
      <c r="A53" s="53" t="s">
        <v>94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</row>
    <row r="54" spans="1:24" x14ac:dyDescent="0.2">
      <c r="A54" s="35" t="s">
        <v>39</v>
      </c>
      <c r="B54" s="48">
        <v>100</v>
      </c>
      <c r="C54" s="48">
        <v>2.6</v>
      </c>
      <c r="D54" s="48">
        <v>1</v>
      </c>
      <c r="E54" s="48">
        <v>0.7</v>
      </c>
      <c r="F54" s="48">
        <v>4.3</v>
      </c>
      <c r="G54" s="48">
        <v>3.3</v>
      </c>
      <c r="H54" s="48">
        <v>9.8000000000000007</v>
      </c>
      <c r="I54" s="48">
        <v>8</v>
      </c>
      <c r="J54" s="48">
        <v>8</v>
      </c>
      <c r="K54" s="48">
        <v>8.3000000000000007</v>
      </c>
      <c r="L54" s="48">
        <v>9.1999999999999993</v>
      </c>
      <c r="M54" s="48">
        <v>8.1</v>
      </c>
      <c r="N54" s="48">
        <v>7</v>
      </c>
      <c r="O54" s="48">
        <v>5.0999999999999996</v>
      </c>
      <c r="P54" s="48">
        <v>5.0999999999999996</v>
      </c>
      <c r="Q54" s="48">
        <v>6.6</v>
      </c>
      <c r="R54" s="48">
        <v>5</v>
      </c>
      <c r="S54" s="48">
        <v>2.8</v>
      </c>
      <c r="T54" s="48">
        <v>1.8</v>
      </c>
      <c r="U54" s="48">
        <v>1.4</v>
      </c>
      <c r="V54" s="48">
        <v>1</v>
      </c>
      <c r="W54" s="48">
        <v>0.8</v>
      </c>
      <c r="X54" s="48">
        <v>3</v>
      </c>
    </row>
    <row r="55" spans="1:24" x14ac:dyDescent="0.2">
      <c r="A55" s="35" t="s">
        <v>40</v>
      </c>
      <c r="B55" s="48">
        <v>17151</v>
      </c>
      <c r="C55" s="48">
        <v>3402.8</v>
      </c>
      <c r="D55" s="48">
        <v>4558.3999999999996</v>
      </c>
      <c r="E55" s="48">
        <v>5511.9</v>
      </c>
      <c r="F55" s="48">
        <v>6209.4</v>
      </c>
      <c r="G55" s="48">
        <v>6991.8</v>
      </c>
      <c r="H55" s="48">
        <v>8076.1</v>
      </c>
      <c r="I55" s="48">
        <v>9652.5</v>
      </c>
      <c r="J55" s="48">
        <v>11276.5</v>
      </c>
      <c r="K55" s="48">
        <v>13014.2</v>
      </c>
      <c r="L55" s="48">
        <v>14536.5</v>
      </c>
      <c r="M55" s="48">
        <v>16057.5</v>
      </c>
      <c r="N55" s="48">
        <v>17788.900000000001</v>
      </c>
      <c r="O55" s="48">
        <v>19541.099999999999</v>
      </c>
      <c r="P55" s="48">
        <v>20794</v>
      </c>
      <c r="Q55" s="48">
        <v>23273.599999999999</v>
      </c>
      <c r="R55" s="48">
        <v>27114.9</v>
      </c>
      <c r="S55" s="48">
        <v>32358</v>
      </c>
      <c r="T55" s="48">
        <v>37513.5</v>
      </c>
      <c r="U55" s="48">
        <v>44760.9</v>
      </c>
      <c r="V55" s="48">
        <v>61821.7</v>
      </c>
      <c r="W55" s="48">
        <v>155565</v>
      </c>
      <c r="X55" s="48" t="s">
        <v>38</v>
      </c>
    </row>
    <row r="56" spans="1:24" ht="25.5" x14ac:dyDescent="0.2">
      <c r="A56" s="53" t="s">
        <v>118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</row>
    <row r="57" spans="1:24" x14ac:dyDescent="0.2">
      <c r="A57" s="35" t="s">
        <v>39</v>
      </c>
      <c r="B57" s="48">
        <v>100</v>
      </c>
      <c r="C57" s="48">
        <v>2.7</v>
      </c>
      <c r="D57" s="48">
        <v>1</v>
      </c>
      <c r="E57" s="48">
        <v>0.7</v>
      </c>
      <c r="F57" s="48">
        <v>4.9000000000000004</v>
      </c>
      <c r="G57" s="48">
        <v>3.3</v>
      </c>
      <c r="H57" s="48">
        <v>10.6</v>
      </c>
      <c r="I57" s="48">
        <v>8</v>
      </c>
      <c r="J57" s="48">
        <v>6.6</v>
      </c>
      <c r="K57" s="48">
        <v>8.3000000000000007</v>
      </c>
      <c r="L57" s="48">
        <v>9.9</v>
      </c>
      <c r="M57" s="48">
        <v>8.6999999999999993</v>
      </c>
      <c r="N57" s="48">
        <v>7</v>
      </c>
      <c r="O57" s="48">
        <v>5.3</v>
      </c>
      <c r="P57" s="48">
        <v>5.5</v>
      </c>
      <c r="Q57" s="48">
        <v>6.8</v>
      </c>
      <c r="R57" s="48">
        <v>4.9000000000000004</v>
      </c>
      <c r="S57" s="48">
        <v>2.4</v>
      </c>
      <c r="T57" s="48">
        <v>1.6</v>
      </c>
      <c r="U57" s="48">
        <v>1.1000000000000001</v>
      </c>
      <c r="V57" s="48">
        <v>0.5</v>
      </c>
      <c r="W57" s="48">
        <v>0.2</v>
      </c>
      <c r="X57" s="48">
        <v>3</v>
      </c>
    </row>
    <row r="58" spans="1:24" x14ac:dyDescent="0.2">
      <c r="A58" s="35" t="s">
        <v>40</v>
      </c>
      <c r="B58" s="48">
        <v>15746.8</v>
      </c>
      <c r="C58" s="48">
        <v>3382.3</v>
      </c>
      <c r="D58" s="48">
        <v>4566.3</v>
      </c>
      <c r="E58" s="48">
        <v>5569.6</v>
      </c>
      <c r="F58" s="48">
        <v>6218.3</v>
      </c>
      <c r="G58" s="48">
        <v>7019.2</v>
      </c>
      <c r="H58" s="48">
        <v>8094.5</v>
      </c>
      <c r="I58" s="48">
        <v>9620.9</v>
      </c>
      <c r="J58" s="48">
        <v>11287.3</v>
      </c>
      <c r="K58" s="48">
        <v>13018.4</v>
      </c>
      <c r="L58" s="48">
        <v>14536.6</v>
      </c>
      <c r="M58" s="48">
        <v>16058.3</v>
      </c>
      <c r="N58" s="48">
        <v>17830.2</v>
      </c>
      <c r="O58" s="48">
        <v>19562.8</v>
      </c>
      <c r="P58" s="48">
        <v>20777.5</v>
      </c>
      <c r="Q58" s="48">
        <v>23278.7</v>
      </c>
      <c r="R58" s="48">
        <v>27062.799999999999</v>
      </c>
      <c r="S58" s="48">
        <v>32050.3</v>
      </c>
      <c r="T58" s="48">
        <v>37627.599999999999</v>
      </c>
      <c r="U58" s="48">
        <v>44211</v>
      </c>
      <c r="V58" s="48">
        <v>58546.400000000001</v>
      </c>
      <c r="W58" s="48">
        <v>98890.1</v>
      </c>
      <c r="X58" s="48" t="s">
        <v>38</v>
      </c>
    </row>
  </sheetData>
  <mergeCells count="8">
    <mergeCell ref="A4:A5"/>
    <mergeCell ref="B4:B5"/>
    <mergeCell ref="C4:J4"/>
    <mergeCell ref="K4:Q4"/>
    <mergeCell ref="R4:X4"/>
    <mergeCell ref="B1:H1"/>
    <mergeCell ref="B2:H2"/>
    <mergeCell ref="B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58"/>
  <sheetViews>
    <sheetView workbookViewId="0">
      <selection activeCell="A8" sqref="A8"/>
    </sheetView>
  </sheetViews>
  <sheetFormatPr defaultRowHeight="12.75" x14ac:dyDescent="0.2"/>
  <cols>
    <col min="1" max="1" width="40.140625" customWidth="1"/>
  </cols>
  <sheetData>
    <row r="1" spans="1:24" ht="46.5" customHeight="1" x14ac:dyDescent="0.2">
      <c r="A1" s="25"/>
      <c r="B1" s="105" t="s">
        <v>144</v>
      </c>
      <c r="C1" s="105"/>
      <c r="D1" s="105"/>
      <c r="E1" s="105"/>
      <c r="F1" s="105"/>
      <c r="G1" s="105"/>
      <c r="H1" s="105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</row>
    <row r="2" spans="1:24" x14ac:dyDescent="0.2">
      <c r="A2" s="2"/>
      <c r="B2" s="105" t="s">
        <v>34</v>
      </c>
      <c r="C2" s="105"/>
      <c r="D2" s="105"/>
      <c r="E2" s="105"/>
      <c r="F2" s="105"/>
      <c r="G2" s="105"/>
      <c r="H2" s="105"/>
      <c r="I2" s="56"/>
      <c r="J2" s="56"/>
      <c r="K2" s="18"/>
      <c r="L2" s="18"/>
      <c r="M2" s="18"/>
      <c r="N2" s="18"/>
      <c r="O2" s="18"/>
      <c r="P2" s="18"/>
      <c r="Q2" s="18"/>
      <c r="R2" s="57"/>
      <c r="S2" s="18"/>
      <c r="T2" s="18"/>
      <c r="U2" s="18"/>
      <c r="V2" s="18"/>
      <c r="W2" s="18"/>
      <c r="X2" s="18"/>
    </row>
    <row r="3" spans="1:24" x14ac:dyDescent="0.2">
      <c r="A3" s="2"/>
      <c r="B3" s="106" t="s">
        <v>0</v>
      </c>
      <c r="C3" s="106"/>
      <c r="D3" s="106"/>
      <c r="E3" s="106"/>
      <c r="F3" s="106"/>
      <c r="G3" s="106"/>
      <c r="H3" s="106"/>
      <c r="I3" s="56"/>
      <c r="J3" s="56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1:24" ht="26.25" customHeight="1" x14ac:dyDescent="0.2">
      <c r="A4" s="107"/>
      <c r="B4" s="109" t="s">
        <v>0</v>
      </c>
      <c r="C4" s="102" t="s">
        <v>1</v>
      </c>
      <c r="D4" s="103"/>
      <c r="E4" s="103"/>
      <c r="F4" s="103"/>
      <c r="G4" s="103"/>
      <c r="H4" s="103"/>
      <c r="I4" s="104"/>
      <c r="J4" s="102" t="s">
        <v>1</v>
      </c>
      <c r="K4" s="103"/>
      <c r="L4" s="103"/>
      <c r="M4" s="103"/>
      <c r="N4" s="103"/>
      <c r="O4" s="104"/>
      <c r="P4" s="102" t="s">
        <v>2</v>
      </c>
      <c r="Q4" s="103"/>
      <c r="R4" s="103"/>
      <c r="S4" s="103"/>
      <c r="T4" s="103"/>
      <c r="U4" s="103"/>
      <c r="V4" s="103"/>
      <c r="W4" s="103"/>
      <c r="X4" s="104"/>
    </row>
    <row r="5" spans="1:24" ht="96" x14ac:dyDescent="0.2">
      <c r="A5" s="108"/>
      <c r="B5" s="110"/>
      <c r="C5" s="10" t="s">
        <v>145</v>
      </c>
      <c r="D5" s="11" t="s">
        <v>146</v>
      </c>
      <c r="E5" s="11" t="s">
        <v>147</v>
      </c>
      <c r="F5" s="11" t="s">
        <v>148</v>
      </c>
      <c r="G5" s="11" t="s">
        <v>149</v>
      </c>
      <c r="H5" s="11" t="s">
        <v>150</v>
      </c>
      <c r="I5" s="12" t="s">
        <v>151</v>
      </c>
      <c r="J5" s="12" t="s">
        <v>131</v>
      </c>
      <c r="K5" s="12" t="s">
        <v>152</v>
      </c>
      <c r="L5" s="12" t="s">
        <v>134</v>
      </c>
      <c r="M5" s="12" t="s">
        <v>153</v>
      </c>
      <c r="N5" s="12" t="s">
        <v>136</v>
      </c>
      <c r="O5" s="12" t="s">
        <v>137</v>
      </c>
      <c r="P5" s="12" t="s">
        <v>138</v>
      </c>
      <c r="Q5" s="12" t="s">
        <v>154</v>
      </c>
      <c r="R5" s="12" t="s">
        <v>155</v>
      </c>
      <c r="S5" s="12" t="s">
        <v>4</v>
      </c>
      <c r="T5" s="12" t="s">
        <v>156</v>
      </c>
      <c r="U5" s="12" t="s">
        <v>157</v>
      </c>
      <c r="V5" s="12" t="s">
        <v>158</v>
      </c>
      <c r="W5" s="12" t="s">
        <v>159</v>
      </c>
      <c r="X5" s="10" t="s">
        <v>160</v>
      </c>
    </row>
    <row r="6" spans="1:24" x14ac:dyDescent="0.2">
      <c r="A6" s="4" t="s">
        <v>3</v>
      </c>
      <c r="B6" s="5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f>G6+1</f>
        <v>7</v>
      </c>
      <c r="I6" s="6">
        <v>8.08</v>
      </c>
      <c r="J6" s="6">
        <v>9.09</v>
      </c>
      <c r="K6" s="6">
        <v>10.1</v>
      </c>
      <c r="L6" s="6">
        <v>11.11</v>
      </c>
      <c r="M6" s="6">
        <v>12.12</v>
      </c>
      <c r="N6" s="6">
        <v>13.13</v>
      </c>
      <c r="O6" s="6">
        <v>14.14</v>
      </c>
      <c r="P6" s="6">
        <v>15.15</v>
      </c>
      <c r="Q6" s="6">
        <v>16.16</v>
      </c>
      <c r="R6" s="6">
        <v>17.170000000000002</v>
      </c>
      <c r="S6" s="6">
        <v>18.170000000000002</v>
      </c>
      <c r="T6" s="6">
        <v>19.18</v>
      </c>
      <c r="U6" s="6">
        <v>20.190000000000001</v>
      </c>
      <c r="V6" s="6">
        <v>21.19</v>
      </c>
      <c r="W6" s="6">
        <v>22.19</v>
      </c>
      <c r="X6" s="6">
        <v>23.23</v>
      </c>
    </row>
    <row r="7" spans="1:24" x14ac:dyDescent="0.2">
      <c r="A7" s="17" t="s">
        <v>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</row>
    <row r="8" spans="1:24" x14ac:dyDescent="0.2">
      <c r="A8" s="18" t="s">
        <v>37</v>
      </c>
      <c r="B8" s="19">
        <v>261915</v>
      </c>
      <c r="C8" s="19">
        <v>877</v>
      </c>
      <c r="D8" s="19">
        <v>489</v>
      </c>
      <c r="E8" s="19">
        <v>2591</v>
      </c>
      <c r="F8" s="19">
        <v>6607</v>
      </c>
      <c r="G8" s="19">
        <v>7659</v>
      </c>
      <c r="H8" s="19">
        <v>8122</v>
      </c>
      <c r="I8" s="19">
        <v>8386</v>
      </c>
      <c r="J8" s="19">
        <v>9129</v>
      </c>
      <c r="K8" s="19">
        <v>10008</v>
      </c>
      <c r="L8" s="19">
        <v>8806</v>
      </c>
      <c r="M8" s="19">
        <v>8653</v>
      </c>
      <c r="N8" s="19">
        <v>8979</v>
      </c>
      <c r="O8" s="19">
        <v>18078</v>
      </c>
      <c r="P8" s="19">
        <v>23942</v>
      </c>
      <c r="Q8" s="19">
        <v>21765</v>
      </c>
      <c r="R8" s="19">
        <v>18414</v>
      </c>
      <c r="S8" s="19">
        <v>27502</v>
      </c>
      <c r="T8" s="19">
        <v>39495</v>
      </c>
      <c r="U8" s="19">
        <v>18280</v>
      </c>
      <c r="V8" s="19">
        <v>14133</v>
      </c>
      <c r="W8" s="19">
        <v>981</v>
      </c>
      <c r="X8" s="19"/>
    </row>
    <row r="9" spans="1:24" x14ac:dyDescent="0.2">
      <c r="A9" s="20" t="s">
        <v>39</v>
      </c>
      <c r="B9" s="19">
        <v>100</v>
      </c>
      <c r="C9" s="21">
        <v>0.3</v>
      </c>
      <c r="D9" s="21">
        <v>0.2</v>
      </c>
      <c r="E9" s="21">
        <v>1</v>
      </c>
      <c r="F9" s="21">
        <v>2.5</v>
      </c>
      <c r="G9" s="21">
        <v>2.9</v>
      </c>
      <c r="H9" s="21">
        <v>3.1</v>
      </c>
      <c r="I9" s="21">
        <v>3.2</v>
      </c>
      <c r="J9" s="21">
        <v>3.5</v>
      </c>
      <c r="K9" s="21">
        <v>3.8</v>
      </c>
      <c r="L9" s="21">
        <v>3.4</v>
      </c>
      <c r="M9" s="21">
        <v>3.3</v>
      </c>
      <c r="N9" s="21">
        <v>3.4</v>
      </c>
      <c r="O9" s="21">
        <v>6.9</v>
      </c>
      <c r="P9" s="21">
        <v>9.1</v>
      </c>
      <c r="Q9" s="21">
        <v>8.3000000000000007</v>
      </c>
      <c r="R9" s="21">
        <v>7</v>
      </c>
      <c r="S9" s="21">
        <v>10.5</v>
      </c>
      <c r="T9" s="21">
        <v>15.1</v>
      </c>
      <c r="U9" s="21">
        <v>7</v>
      </c>
      <c r="V9" s="21">
        <v>5.4</v>
      </c>
      <c r="W9" s="21">
        <v>0.4</v>
      </c>
      <c r="X9" s="21"/>
    </row>
    <row r="10" spans="1:24" x14ac:dyDescent="0.2">
      <c r="A10" s="20" t="s">
        <v>40</v>
      </c>
      <c r="B10" s="22">
        <v>41729.9</v>
      </c>
      <c r="C10" s="22">
        <v>3792.3</v>
      </c>
      <c r="D10" s="22">
        <v>5394.4</v>
      </c>
      <c r="E10" s="22">
        <v>6716.9</v>
      </c>
      <c r="F10" s="22">
        <v>8408.5</v>
      </c>
      <c r="G10" s="22">
        <v>9791</v>
      </c>
      <c r="H10" s="22">
        <v>11519.2</v>
      </c>
      <c r="I10" s="22">
        <v>12963.2</v>
      </c>
      <c r="J10" s="22">
        <v>14552.6</v>
      </c>
      <c r="K10" s="22">
        <v>16217.9</v>
      </c>
      <c r="L10" s="22">
        <v>17814.900000000001</v>
      </c>
      <c r="M10" s="22">
        <v>19459.2</v>
      </c>
      <c r="N10" s="22">
        <v>21053.599999999999</v>
      </c>
      <c r="O10" s="22">
        <v>23416.799999999999</v>
      </c>
      <c r="P10" s="22">
        <v>27545.3</v>
      </c>
      <c r="Q10" s="22">
        <v>32577.8</v>
      </c>
      <c r="R10" s="22">
        <v>37549</v>
      </c>
      <c r="S10" s="22">
        <v>45096.1</v>
      </c>
      <c r="T10" s="22">
        <v>61145.9</v>
      </c>
      <c r="U10" s="22">
        <v>86439.7</v>
      </c>
      <c r="V10" s="22">
        <v>144727</v>
      </c>
      <c r="W10" s="22" t="s">
        <v>38</v>
      </c>
      <c r="X10" s="22"/>
    </row>
    <row r="11" spans="1:24" x14ac:dyDescent="0.2">
      <c r="A11" s="17" t="s">
        <v>85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</row>
    <row r="12" spans="1:24" x14ac:dyDescent="0.2">
      <c r="A12" s="20" t="s">
        <v>39</v>
      </c>
      <c r="B12" s="19">
        <v>100</v>
      </c>
      <c r="C12" s="21">
        <v>4.9000000000000004</v>
      </c>
      <c r="D12" s="21">
        <v>1.3</v>
      </c>
      <c r="E12" s="21">
        <v>2.9</v>
      </c>
      <c r="F12" s="21">
        <v>12.1</v>
      </c>
      <c r="G12" s="21">
        <v>13.9</v>
      </c>
      <c r="H12" s="21">
        <v>7</v>
      </c>
      <c r="I12" s="21">
        <v>5.9</v>
      </c>
      <c r="J12" s="21">
        <v>10.199999999999999</v>
      </c>
      <c r="K12" s="21">
        <v>3.8</v>
      </c>
      <c r="L12" s="21">
        <v>4.7</v>
      </c>
      <c r="M12" s="21">
        <v>3.1</v>
      </c>
      <c r="N12" s="21">
        <v>2.9</v>
      </c>
      <c r="O12" s="21">
        <v>5.3</v>
      </c>
      <c r="P12" s="21">
        <v>5.3</v>
      </c>
      <c r="Q12" s="21">
        <v>5.8</v>
      </c>
      <c r="R12" s="21">
        <v>2.6</v>
      </c>
      <c r="S12" s="21">
        <v>4.5</v>
      </c>
      <c r="T12" s="21">
        <v>2.4</v>
      </c>
      <c r="U12" s="21">
        <v>0.7</v>
      </c>
      <c r="V12" s="21">
        <v>0.5</v>
      </c>
      <c r="W12" s="21">
        <v>5.5</v>
      </c>
      <c r="X12" s="21"/>
    </row>
    <row r="13" spans="1:24" x14ac:dyDescent="0.2">
      <c r="A13" s="20" t="s">
        <v>40</v>
      </c>
      <c r="B13" s="22">
        <v>19021.8</v>
      </c>
      <c r="C13" s="22">
        <v>3461.7</v>
      </c>
      <c r="D13" s="22">
        <v>5211.5</v>
      </c>
      <c r="E13" s="22">
        <v>6661.7</v>
      </c>
      <c r="F13" s="22">
        <v>8112.1</v>
      </c>
      <c r="G13" s="22">
        <v>9708.1</v>
      </c>
      <c r="H13" s="22">
        <v>11607.1</v>
      </c>
      <c r="I13" s="22">
        <v>13013.2</v>
      </c>
      <c r="J13" s="22">
        <v>14579.3</v>
      </c>
      <c r="K13" s="22">
        <v>16120.8</v>
      </c>
      <c r="L13" s="22">
        <v>17867.7</v>
      </c>
      <c r="M13" s="22">
        <v>19413</v>
      </c>
      <c r="N13" s="22">
        <v>20988.2</v>
      </c>
      <c r="O13" s="22">
        <v>23522.799999999999</v>
      </c>
      <c r="P13" s="22">
        <v>27755.1</v>
      </c>
      <c r="Q13" s="22">
        <v>32497.3</v>
      </c>
      <c r="R13" s="22">
        <v>37162.1</v>
      </c>
      <c r="S13" s="22">
        <v>45290.400000000001</v>
      </c>
      <c r="T13" s="22">
        <v>59740.3</v>
      </c>
      <c r="U13" s="22">
        <v>86722.7</v>
      </c>
      <c r="V13" s="22">
        <v>162774.79999999999</v>
      </c>
      <c r="W13" s="22" t="s">
        <v>38</v>
      </c>
      <c r="X13" s="22"/>
    </row>
    <row r="14" spans="1:24" x14ac:dyDescent="0.2">
      <c r="A14" s="24" t="s">
        <v>42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</row>
    <row r="15" spans="1:24" x14ac:dyDescent="0.2">
      <c r="A15" s="20" t="s">
        <v>39</v>
      </c>
      <c r="B15" s="19">
        <v>100</v>
      </c>
      <c r="C15" s="21" t="s">
        <v>38</v>
      </c>
      <c r="D15" s="21" t="s">
        <v>38</v>
      </c>
      <c r="E15" s="21">
        <v>1.6</v>
      </c>
      <c r="F15" s="21">
        <v>0.4</v>
      </c>
      <c r="G15" s="21">
        <v>0.7</v>
      </c>
      <c r="H15" s="21">
        <v>1.2</v>
      </c>
      <c r="I15" s="21">
        <v>0.3</v>
      </c>
      <c r="J15" s="21">
        <v>0.8</v>
      </c>
      <c r="K15" s="21">
        <v>2.2999999999999998</v>
      </c>
      <c r="L15" s="21">
        <v>1.3</v>
      </c>
      <c r="M15" s="21">
        <v>1.2</v>
      </c>
      <c r="N15" s="21">
        <v>0.9</v>
      </c>
      <c r="O15" s="21">
        <v>1.9</v>
      </c>
      <c r="P15" s="21">
        <v>3.7</v>
      </c>
      <c r="Q15" s="21">
        <v>4.4000000000000004</v>
      </c>
      <c r="R15" s="21">
        <v>5.0999999999999996</v>
      </c>
      <c r="S15" s="21">
        <v>11.4</v>
      </c>
      <c r="T15" s="21">
        <v>28.5</v>
      </c>
      <c r="U15" s="21">
        <v>18.8</v>
      </c>
      <c r="V15" s="21">
        <v>15.4</v>
      </c>
      <c r="W15" s="21" t="s">
        <v>38</v>
      </c>
      <c r="X15" s="21"/>
    </row>
    <row r="16" spans="1:24" x14ac:dyDescent="0.2">
      <c r="A16" s="20" t="s">
        <v>40</v>
      </c>
      <c r="B16" s="22">
        <v>67107.600000000006</v>
      </c>
      <c r="C16" s="22">
        <v>3443.8</v>
      </c>
      <c r="D16" s="22">
        <v>5560</v>
      </c>
      <c r="E16" s="22">
        <v>6581.6</v>
      </c>
      <c r="F16" s="22">
        <v>8504.2999999999993</v>
      </c>
      <c r="G16" s="22">
        <v>9661.1</v>
      </c>
      <c r="H16" s="22">
        <v>11544.5</v>
      </c>
      <c r="I16" s="22">
        <v>13013.7</v>
      </c>
      <c r="J16" s="22">
        <v>14931.4</v>
      </c>
      <c r="K16" s="22">
        <v>16456.900000000001</v>
      </c>
      <c r="L16" s="22">
        <v>17979</v>
      </c>
      <c r="M16" s="22">
        <v>19643.3</v>
      </c>
      <c r="N16" s="22">
        <v>21130.400000000001</v>
      </c>
      <c r="O16" s="22">
        <v>23361.8</v>
      </c>
      <c r="P16" s="22">
        <v>27797.8</v>
      </c>
      <c r="Q16" s="22">
        <v>32744</v>
      </c>
      <c r="R16" s="22">
        <v>37748.1</v>
      </c>
      <c r="S16" s="22">
        <v>45308.9</v>
      </c>
      <c r="T16" s="22">
        <v>62530</v>
      </c>
      <c r="U16" s="22">
        <v>86471.4</v>
      </c>
      <c r="V16" s="22">
        <v>139163.29999999999</v>
      </c>
      <c r="W16" s="22" t="s">
        <v>38</v>
      </c>
      <c r="X16" s="22"/>
    </row>
    <row r="17" spans="1:24" x14ac:dyDescent="0.2">
      <c r="A17" s="24" t="s">
        <v>43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</row>
    <row r="18" spans="1:24" x14ac:dyDescent="0.2">
      <c r="A18" s="20" t="s">
        <v>39</v>
      </c>
      <c r="B18" s="19">
        <v>100</v>
      </c>
      <c r="C18" s="21">
        <v>0.2</v>
      </c>
      <c r="D18" s="21">
        <v>0.2</v>
      </c>
      <c r="E18" s="21">
        <v>0.7</v>
      </c>
      <c r="F18" s="21">
        <v>0.8</v>
      </c>
      <c r="G18" s="21">
        <v>2.5</v>
      </c>
      <c r="H18" s="21">
        <v>6.5</v>
      </c>
      <c r="I18" s="21">
        <v>3.6</v>
      </c>
      <c r="J18" s="21">
        <v>3.8</v>
      </c>
      <c r="K18" s="21">
        <v>3.3</v>
      </c>
      <c r="L18" s="21">
        <v>3.8</v>
      </c>
      <c r="M18" s="21">
        <v>4</v>
      </c>
      <c r="N18" s="21">
        <v>3.1</v>
      </c>
      <c r="O18" s="21">
        <v>7.3</v>
      </c>
      <c r="P18" s="21">
        <v>16</v>
      </c>
      <c r="Q18" s="21">
        <v>10.6</v>
      </c>
      <c r="R18" s="21">
        <v>8.4</v>
      </c>
      <c r="S18" s="21">
        <v>11.5</v>
      </c>
      <c r="T18" s="21">
        <v>9.6999999999999993</v>
      </c>
      <c r="U18" s="21">
        <v>2.5</v>
      </c>
      <c r="V18" s="21">
        <v>1.5</v>
      </c>
      <c r="W18" s="21">
        <v>0.3</v>
      </c>
      <c r="X18" s="21"/>
    </row>
    <row r="19" spans="1:24" x14ac:dyDescent="0.2">
      <c r="A19" s="20" t="s">
        <v>40</v>
      </c>
      <c r="B19" s="22">
        <v>32970.699999999997</v>
      </c>
      <c r="C19" s="22">
        <v>3248.4</v>
      </c>
      <c r="D19" s="22">
        <v>5389.3</v>
      </c>
      <c r="E19" s="22">
        <v>6690.5</v>
      </c>
      <c r="F19" s="22">
        <v>8108.2</v>
      </c>
      <c r="G19" s="22">
        <v>10232.799999999999</v>
      </c>
      <c r="H19" s="22">
        <v>11856.6</v>
      </c>
      <c r="I19" s="22">
        <v>13380.8</v>
      </c>
      <c r="J19" s="22">
        <v>14812.6</v>
      </c>
      <c r="K19" s="22">
        <v>16444.3</v>
      </c>
      <c r="L19" s="22">
        <v>18042.599999999999</v>
      </c>
      <c r="M19" s="22">
        <v>19479.599999999999</v>
      </c>
      <c r="N19" s="22">
        <v>21030.1</v>
      </c>
      <c r="O19" s="22">
        <v>23667.8</v>
      </c>
      <c r="P19" s="22">
        <v>27264.7</v>
      </c>
      <c r="Q19" s="22">
        <v>32889.1</v>
      </c>
      <c r="R19" s="22">
        <v>37581.4</v>
      </c>
      <c r="S19" s="22">
        <v>44373.2</v>
      </c>
      <c r="T19" s="22">
        <v>59820.5</v>
      </c>
      <c r="U19" s="22">
        <v>86040</v>
      </c>
      <c r="V19" s="22">
        <v>152336.70000000001</v>
      </c>
      <c r="W19" s="22" t="s">
        <v>38</v>
      </c>
      <c r="X19" s="22"/>
    </row>
    <row r="20" spans="1:24" ht="22.5" x14ac:dyDescent="0.2">
      <c r="A20" s="24" t="s">
        <v>86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</row>
    <row r="21" spans="1:24" x14ac:dyDescent="0.2">
      <c r="A21" s="20" t="s">
        <v>39</v>
      </c>
      <c r="B21" s="19">
        <v>100</v>
      </c>
      <c r="C21" s="21">
        <v>0.2</v>
      </c>
      <c r="D21" s="21">
        <v>0.1</v>
      </c>
      <c r="E21" s="21">
        <v>0.2</v>
      </c>
      <c r="F21" s="21">
        <v>0.3</v>
      </c>
      <c r="G21" s="21">
        <v>0.6</v>
      </c>
      <c r="H21" s="21">
        <v>1.3</v>
      </c>
      <c r="I21" s="21">
        <v>1.7</v>
      </c>
      <c r="J21" s="21">
        <v>2.2999999999999998</v>
      </c>
      <c r="K21" s="21">
        <v>4.3</v>
      </c>
      <c r="L21" s="21">
        <v>4.7</v>
      </c>
      <c r="M21" s="21">
        <v>6.6</v>
      </c>
      <c r="N21" s="21">
        <v>4.9000000000000004</v>
      </c>
      <c r="O21" s="21">
        <v>8.3000000000000007</v>
      </c>
      <c r="P21" s="21">
        <v>11.2</v>
      </c>
      <c r="Q21" s="21">
        <v>9.1999999999999993</v>
      </c>
      <c r="R21" s="21">
        <v>9.8000000000000007</v>
      </c>
      <c r="S21" s="21">
        <v>13.9</v>
      </c>
      <c r="T21" s="21">
        <v>14.4</v>
      </c>
      <c r="U21" s="21">
        <v>3.7</v>
      </c>
      <c r="V21" s="21">
        <v>2.4</v>
      </c>
      <c r="W21" s="21">
        <v>0.2</v>
      </c>
      <c r="X21" s="21"/>
    </row>
    <row r="22" spans="1:24" x14ac:dyDescent="0.2">
      <c r="A22" s="20" t="s">
        <v>40</v>
      </c>
      <c r="B22" s="22">
        <v>38452</v>
      </c>
      <c r="C22" s="22">
        <v>3580.6</v>
      </c>
      <c r="D22" s="22">
        <v>5457.2</v>
      </c>
      <c r="E22" s="22">
        <v>6610.1</v>
      </c>
      <c r="F22" s="22">
        <v>8445</v>
      </c>
      <c r="G22" s="22">
        <v>9923.6</v>
      </c>
      <c r="H22" s="22">
        <v>11568.7</v>
      </c>
      <c r="I22" s="22">
        <v>13027.8</v>
      </c>
      <c r="J22" s="22">
        <v>14528.6</v>
      </c>
      <c r="K22" s="22">
        <v>15959.8</v>
      </c>
      <c r="L22" s="22">
        <v>17683.2</v>
      </c>
      <c r="M22" s="22">
        <v>19318.900000000001</v>
      </c>
      <c r="N22" s="22">
        <v>21174.799999999999</v>
      </c>
      <c r="O22" s="22">
        <v>23194.5</v>
      </c>
      <c r="P22" s="22">
        <v>27372.400000000001</v>
      </c>
      <c r="Q22" s="22">
        <v>32756.3</v>
      </c>
      <c r="R22" s="22">
        <v>37565.699999999997</v>
      </c>
      <c r="S22" s="22">
        <v>45086.9</v>
      </c>
      <c r="T22" s="22">
        <v>60124.4</v>
      </c>
      <c r="U22" s="22">
        <v>85145.5</v>
      </c>
      <c r="V22" s="22">
        <v>167357.9</v>
      </c>
      <c r="W22" s="22" t="s">
        <v>38</v>
      </c>
      <c r="X22" s="22"/>
    </row>
    <row r="23" spans="1:24" x14ac:dyDescent="0.2">
      <c r="A23" s="24" t="s">
        <v>46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</row>
    <row r="24" spans="1:24" x14ac:dyDescent="0.2">
      <c r="A24" s="20" t="s">
        <v>39</v>
      </c>
      <c r="B24" s="19">
        <v>100</v>
      </c>
      <c r="C24" s="21" t="s">
        <v>38</v>
      </c>
      <c r="D24" s="21">
        <v>0.1</v>
      </c>
      <c r="E24" s="21">
        <v>0.5</v>
      </c>
      <c r="F24" s="21">
        <v>0.4</v>
      </c>
      <c r="G24" s="21">
        <v>0.3</v>
      </c>
      <c r="H24" s="21">
        <v>0.3</v>
      </c>
      <c r="I24" s="21">
        <v>0.4</v>
      </c>
      <c r="J24" s="21">
        <v>0.3</v>
      </c>
      <c r="K24" s="21">
        <v>0.6</v>
      </c>
      <c r="L24" s="21">
        <v>1.2</v>
      </c>
      <c r="M24" s="21">
        <v>1.6</v>
      </c>
      <c r="N24" s="21">
        <v>3</v>
      </c>
      <c r="O24" s="21">
        <v>4.5</v>
      </c>
      <c r="P24" s="21">
        <v>9.6999999999999993</v>
      </c>
      <c r="Q24" s="21">
        <v>8.9</v>
      </c>
      <c r="R24" s="21">
        <v>10.199999999999999</v>
      </c>
      <c r="S24" s="21">
        <v>15.6</v>
      </c>
      <c r="T24" s="21">
        <v>24.4</v>
      </c>
      <c r="U24" s="21">
        <v>9.6</v>
      </c>
      <c r="V24" s="21">
        <v>8.6</v>
      </c>
      <c r="W24" s="21" t="s">
        <v>38</v>
      </c>
      <c r="X24" s="21"/>
    </row>
    <row r="25" spans="1:24" x14ac:dyDescent="0.2">
      <c r="A25" s="20" t="s">
        <v>40</v>
      </c>
      <c r="B25" s="22">
        <v>54248.1</v>
      </c>
      <c r="C25" s="22" t="s">
        <v>38</v>
      </c>
      <c r="D25" s="22">
        <v>5340.3</v>
      </c>
      <c r="E25" s="22">
        <v>6708.2</v>
      </c>
      <c r="F25" s="22">
        <v>8367.9</v>
      </c>
      <c r="G25" s="22">
        <v>9664.5</v>
      </c>
      <c r="H25" s="22">
        <v>11198</v>
      </c>
      <c r="I25" s="22">
        <v>12893</v>
      </c>
      <c r="J25" s="22">
        <v>14587</v>
      </c>
      <c r="K25" s="22">
        <v>16226.4</v>
      </c>
      <c r="L25" s="22">
        <v>17864</v>
      </c>
      <c r="M25" s="22">
        <v>19336.599999999999</v>
      </c>
      <c r="N25" s="22">
        <v>20884.7</v>
      </c>
      <c r="O25" s="22">
        <v>23698.5</v>
      </c>
      <c r="P25" s="22">
        <v>27517.7</v>
      </c>
      <c r="Q25" s="22">
        <v>32332.3</v>
      </c>
      <c r="R25" s="22">
        <v>38054.5</v>
      </c>
      <c r="S25" s="22">
        <v>45873.3</v>
      </c>
      <c r="T25" s="22">
        <v>61829.2</v>
      </c>
      <c r="U25" s="22">
        <v>84496</v>
      </c>
      <c r="V25" s="22">
        <v>139933.5</v>
      </c>
      <c r="W25" s="22" t="s">
        <v>38</v>
      </c>
      <c r="X25" s="22"/>
    </row>
    <row r="26" spans="1:24" ht="45" x14ac:dyDescent="0.2">
      <c r="A26" s="24" t="s">
        <v>87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</row>
    <row r="27" spans="1:24" x14ac:dyDescent="0.2">
      <c r="A27" s="20" t="s">
        <v>39</v>
      </c>
      <c r="B27" s="19">
        <v>100</v>
      </c>
      <c r="C27" s="21" t="s">
        <v>38</v>
      </c>
      <c r="D27" s="21" t="s">
        <v>38</v>
      </c>
      <c r="E27" s="21">
        <v>0.5</v>
      </c>
      <c r="F27" s="21">
        <v>2.5</v>
      </c>
      <c r="G27" s="21">
        <v>2.2999999999999998</v>
      </c>
      <c r="H27" s="21">
        <v>4.2</v>
      </c>
      <c r="I27" s="21">
        <v>2.7</v>
      </c>
      <c r="J27" s="21">
        <v>6.3</v>
      </c>
      <c r="K27" s="21">
        <v>9.9</v>
      </c>
      <c r="L27" s="21">
        <v>3.4</v>
      </c>
      <c r="M27" s="21">
        <v>3.5</v>
      </c>
      <c r="N27" s="21">
        <v>5</v>
      </c>
      <c r="O27" s="21">
        <v>9.4</v>
      </c>
      <c r="P27" s="21">
        <v>10.4</v>
      </c>
      <c r="Q27" s="21">
        <v>7.9</v>
      </c>
      <c r="R27" s="21">
        <v>6.5</v>
      </c>
      <c r="S27" s="21">
        <v>9.4</v>
      </c>
      <c r="T27" s="21">
        <v>11</v>
      </c>
      <c r="U27" s="21">
        <v>3</v>
      </c>
      <c r="V27" s="21">
        <v>2.1</v>
      </c>
      <c r="W27" s="21" t="s">
        <v>38</v>
      </c>
      <c r="X27" s="21"/>
    </row>
    <row r="28" spans="1:24" x14ac:dyDescent="0.2">
      <c r="A28" s="20" t="s">
        <v>40</v>
      </c>
      <c r="B28" s="22">
        <v>32254.5</v>
      </c>
      <c r="C28" s="22">
        <v>4175</v>
      </c>
      <c r="D28" s="22">
        <v>5005</v>
      </c>
      <c r="E28" s="22">
        <v>6442.8</v>
      </c>
      <c r="F28" s="22">
        <v>8015.2</v>
      </c>
      <c r="G28" s="22">
        <v>9735.4</v>
      </c>
      <c r="H28" s="22">
        <v>11412.4</v>
      </c>
      <c r="I28" s="22">
        <v>12639.7</v>
      </c>
      <c r="J28" s="22">
        <v>14217.5</v>
      </c>
      <c r="K28" s="22">
        <v>16099.1</v>
      </c>
      <c r="L28" s="22">
        <v>17909.7</v>
      </c>
      <c r="M28" s="22">
        <v>19397.3</v>
      </c>
      <c r="N28" s="22">
        <v>21055.7</v>
      </c>
      <c r="O28" s="22">
        <v>23398.6</v>
      </c>
      <c r="P28" s="22">
        <v>27518.2</v>
      </c>
      <c r="Q28" s="22">
        <v>32327.8</v>
      </c>
      <c r="R28" s="22">
        <v>37491.800000000003</v>
      </c>
      <c r="S28" s="22">
        <v>44504.3</v>
      </c>
      <c r="T28" s="22">
        <v>59309.8</v>
      </c>
      <c r="U28" s="22">
        <v>84812.7</v>
      </c>
      <c r="V28" s="22">
        <v>134487.1</v>
      </c>
      <c r="W28" s="22" t="s">
        <v>38</v>
      </c>
      <c r="X28" s="22"/>
    </row>
    <row r="29" spans="1:24" x14ac:dyDescent="0.2">
      <c r="A29" s="24" t="s">
        <v>88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</row>
    <row r="30" spans="1:24" x14ac:dyDescent="0.2">
      <c r="A30" s="20" t="s">
        <v>39</v>
      </c>
      <c r="B30" s="19">
        <v>100</v>
      </c>
      <c r="C30" s="21" t="s">
        <v>38</v>
      </c>
      <c r="D30" s="21" t="s">
        <v>38</v>
      </c>
      <c r="E30" s="21">
        <v>5.6</v>
      </c>
      <c r="F30" s="21">
        <v>0.7</v>
      </c>
      <c r="G30" s="21">
        <v>1.3</v>
      </c>
      <c r="H30" s="21">
        <v>0.4</v>
      </c>
      <c r="I30" s="21">
        <v>0.9</v>
      </c>
      <c r="J30" s="21">
        <v>5.3</v>
      </c>
      <c r="K30" s="21">
        <v>2.9</v>
      </c>
      <c r="L30" s="21">
        <v>2.7</v>
      </c>
      <c r="M30" s="21">
        <v>1.8</v>
      </c>
      <c r="N30" s="21">
        <v>3.1</v>
      </c>
      <c r="O30" s="21">
        <v>9.8000000000000007</v>
      </c>
      <c r="P30" s="21">
        <v>14</v>
      </c>
      <c r="Q30" s="21">
        <v>10.7</v>
      </c>
      <c r="R30" s="21">
        <v>8.4</v>
      </c>
      <c r="S30" s="21">
        <v>11.6</v>
      </c>
      <c r="T30" s="21">
        <v>13.1</v>
      </c>
      <c r="U30" s="21">
        <v>5.0999999999999996</v>
      </c>
      <c r="V30" s="21">
        <v>2.7</v>
      </c>
      <c r="W30" s="21" t="s">
        <v>38</v>
      </c>
      <c r="X30" s="21"/>
    </row>
    <row r="31" spans="1:24" x14ac:dyDescent="0.2">
      <c r="A31" s="20" t="s">
        <v>40</v>
      </c>
      <c r="B31" s="22">
        <v>36708.5</v>
      </c>
      <c r="C31" s="22" t="s">
        <v>38</v>
      </c>
      <c r="D31" s="22" t="s">
        <v>38</v>
      </c>
      <c r="E31" s="22">
        <v>6436</v>
      </c>
      <c r="F31" s="22">
        <v>8900</v>
      </c>
      <c r="G31" s="22">
        <v>9550.5</v>
      </c>
      <c r="H31" s="22">
        <v>11761</v>
      </c>
      <c r="I31" s="22">
        <v>13050.3</v>
      </c>
      <c r="J31" s="22">
        <v>14867.5</v>
      </c>
      <c r="K31" s="22">
        <v>16062.5</v>
      </c>
      <c r="L31" s="22">
        <v>17529.3</v>
      </c>
      <c r="M31" s="22">
        <v>19398.3</v>
      </c>
      <c r="N31" s="22">
        <v>20973.7</v>
      </c>
      <c r="O31" s="22">
        <v>23869.8</v>
      </c>
      <c r="P31" s="22">
        <v>27455.1</v>
      </c>
      <c r="Q31" s="22">
        <v>32261.4</v>
      </c>
      <c r="R31" s="22">
        <v>37346</v>
      </c>
      <c r="S31" s="22">
        <v>43903.3</v>
      </c>
      <c r="T31" s="22">
        <v>60528</v>
      </c>
      <c r="U31" s="22">
        <v>85829.8</v>
      </c>
      <c r="V31" s="22">
        <v>116462.7</v>
      </c>
      <c r="W31" s="22" t="s">
        <v>38</v>
      </c>
      <c r="X31" s="22"/>
    </row>
    <row r="32" spans="1:24" x14ac:dyDescent="0.2">
      <c r="A32" s="24" t="s">
        <v>89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</row>
    <row r="33" spans="1:24" x14ac:dyDescent="0.2">
      <c r="A33" s="20" t="s">
        <v>39</v>
      </c>
      <c r="B33" s="19">
        <v>100</v>
      </c>
      <c r="C33" s="21">
        <v>0.1</v>
      </c>
      <c r="D33" s="21">
        <v>0.1</v>
      </c>
      <c r="E33" s="21">
        <v>0.1</v>
      </c>
      <c r="F33" s="21">
        <v>0.3</v>
      </c>
      <c r="G33" s="21">
        <v>0.8</v>
      </c>
      <c r="H33" s="21">
        <v>1.1000000000000001</v>
      </c>
      <c r="I33" s="21">
        <v>1.4</v>
      </c>
      <c r="J33" s="21">
        <v>1.9</v>
      </c>
      <c r="K33" s="21">
        <v>1.7</v>
      </c>
      <c r="L33" s="21">
        <v>1.9</v>
      </c>
      <c r="M33" s="21">
        <v>2.6</v>
      </c>
      <c r="N33" s="21">
        <v>2.4</v>
      </c>
      <c r="O33" s="21">
        <v>6.6</v>
      </c>
      <c r="P33" s="21">
        <v>9.6</v>
      </c>
      <c r="Q33" s="21">
        <v>11.5</v>
      </c>
      <c r="R33" s="21">
        <v>8</v>
      </c>
      <c r="S33" s="21">
        <v>13.2</v>
      </c>
      <c r="T33" s="21">
        <v>18.600000000000001</v>
      </c>
      <c r="U33" s="21">
        <v>8.8000000000000007</v>
      </c>
      <c r="V33" s="21">
        <v>9.1999999999999993</v>
      </c>
      <c r="W33" s="21">
        <v>0.1</v>
      </c>
      <c r="X33" s="21"/>
    </row>
    <row r="34" spans="1:24" x14ac:dyDescent="0.2">
      <c r="A34" s="20" t="s">
        <v>40</v>
      </c>
      <c r="B34" s="22">
        <v>52206.3</v>
      </c>
      <c r="C34" s="22">
        <v>3346.1</v>
      </c>
      <c r="D34" s="22">
        <v>5435.4</v>
      </c>
      <c r="E34" s="22">
        <v>6645.8</v>
      </c>
      <c r="F34" s="22">
        <v>8084.4</v>
      </c>
      <c r="G34" s="22">
        <v>9833.9</v>
      </c>
      <c r="H34" s="22">
        <v>11511.6</v>
      </c>
      <c r="I34" s="22">
        <v>13048.7</v>
      </c>
      <c r="J34" s="22">
        <v>14677.7</v>
      </c>
      <c r="K34" s="22">
        <v>16281.5</v>
      </c>
      <c r="L34" s="22">
        <v>17801.099999999999</v>
      </c>
      <c r="M34" s="22">
        <v>19331.7</v>
      </c>
      <c r="N34" s="22">
        <v>20982.2</v>
      </c>
      <c r="O34" s="22">
        <v>23460.6</v>
      </c>
      <c r="P34" s="22">
        <v>27591.8</v>
      </c>
      <c r="Q34" s="22">
        <v>32211.599999999999</v>
      </c>
      <c r="R34" s="22">
        <v>37500</v>
      </c>
      <c r="S34" s="22">
        <v>44978.5</v>
      </c>
      <c r="T34" s="22">
        <v>61767.3</v>
      </c>
      <c r="U34" s="22">
        <v>86722.6</v>
      </c>
      <c r="V34" s="22">
        <v>151380.5</v>
      </c>
      <c r="W34" s="22" t="s">
        <v>38</v>
      </c>
      <c r="X34" s="22"/>
    </row>
    <row r="35" spans="1:24" x14ac:dyDescent="0.2">
      <c r="A35" s="24" t="s">
        <v>90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</row>
    <row r="36" spans="1:24" x14ac:dyDescent="0.2">
      <c r="A36" s="20" t="s">
        <v>39</v>
      </c>
      <c r="B36" s="19">
        <v>100</v>
      </c>
      <c r="C36" s="21" t="s">
        <v>38</v>
      </c>
      <c r="D36" s="21" t="s">
        <v>38</v>
      </c>
      <c r="E36" s="21">
        <v>0.1</v>
      </c>
      <c r="F36" s="21">
        <v>0.9</v>
      </c>
      <c r="G36" s="21">
        <v>0.6</v>
      </c>
      <c r="H36" s="21">
        <v>1.2</v>
      </c>
      <c r="I36" s="21">
        <v>1.1000000000000001</v>
      </c>
      <c r="J36" s="21">
        <v>1</v>
      </c>
      <c r="K36" s="21">
        <v>1.8</v>
      </c>
      <c r="L36" s="21">
        <v>2.4</v>
      </c>
      <c r="M36" s="21">
        <v>1.8</v>
      </c>
      <c r="N36" s="21">
        <v>2.2000000000000002</v>
      </c>
      <c r="O36" s="21">
        <v>5.4</v>
      </c>
      <c r="P36" s="21">
        <v>10.6</v>
      </c>
      <c r="Q36" s="21">
        <v>11.3</v>
      </c>
      <c r="R36" s="21">
        <v>8.1</v>
      </c>
      <c r="S36" s="21">
        <v>14.4</v>
      </c>
      <c r="T36" s="21">
        <v>18.7</v>
      </c>
      <c r="U36" s="21">
        <v>8.8000000000000007</v>
      </c>
      <c r="V36" s="21">
        <v>9.5</v>
      </c>
      <c r="W36" s="21" t="s">
        <v>38</v>
      </c>
      <c r="X36" s="21"/>
    </row>
    <row r="37" spans="1:24" x14ac:dyDescent="0.2">
      <c r="A37" s="20" t="s">
        <v>40</v>
      </c>
      <c r="B37" s="22">
        <v>53577.3</v>
      </c>
      <c r="C37" s="22">
        <v>2297</v>
      </c>
      <c r="D37" s="22" t="s">
        <v>38</v>
      </c>
      <c r="E37" s="22">
        <v>6609.5</v>
      </c>
      <c r="F37" s="22">
        <v>8187.6</v>
      </c>
      <c r="G37" s="22">
        <v>9764.7999999999993</v>
      </c>
      <c r="H37" s="22">
        <v>11288.6</v>
      </c>
      <c r="I37" s="22">
        <v>13061.5</v>
      </c>
      <c r="J37" s="22">
        <v>14781.9</v>
      </c>
      <c r="K37" s="22">
        <v>16070</v>
      </c>
      <c r="L37" s="22">
        <v>17836.5</v>
      </c>
      <c r="M37" s="22">
        <v>19541.2</v>
      </c>
      <c r="N37" s="22">
        <v>20938.099999999999</v>
      </c>
      <c r="O37" s="22">
        <v>23523</v>
      </c>
      <c r="P37" s="22">
        <v>27357.200000000001</v>
      </c>
      <c r="Q37" s="22">
        <v>32369.4</v>
      </c>
      <c r="R37" s="22">
        <v>37510</v>
      </c>
      <c r="S37" s="22">
        <v>44583.7</v>
      </c>
      <c r="T37" s="22">
        <v>59810.2</v>
      </c>
      <c r="U37" s="22">
        <v>86680</v>
      </c>
      <c r="V37" s="22">
        <v>161372.70000000001</v>
      </c>
      <c r="W37" s="22" t="s">
        <v>38</v>
      </c>
      <c r="X37" s="22"/>
    </row>
    <row r="38" spans="1:24" ht="22.5" x14ac:dyDescent="0.2">
      <c r="A38" s="24" t="s">
        <v>116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</row>
    <row r="39" spans="1:24" x14ac:dyDescent="0.2">
      <c r="A39" s="20" t="s">
        <v>39</v>
      </c>
      <c r="B39" s="19">
        <v>100</v>
      </c>
      <c r="C39" s="21">
        <v>0.1</v>
      </c>
      <c r="D39" s="21" t="s">
        <v>38</v>
      </c>
      <c r="E39" s="21">
        <v>1.9</v>
      </c>
      <c r="F39" s="21">
        <v>0.6</v>
      </c>
      <c r="G39" s="21">
        <v>1</v>
      </c>
      <c r="H39" s="21">
        <v>2.2000000000000002</v>
      </c>
      <c r="I39" s="21">
        <v>1.2</v>
      </c>
      <c r="J39" s="21">
        <v>2</v>
      </c>
      <c r="K39" s="21">
        <v>2.9</v>
      </c>
      <c r="L39" s="21">
        <v>2.9</v>
      </c>
      <c r="M39" s="21">
        <v>1.8</v>
      </c>
      <c r="N39" s="21">
        <v>3</v>
      </c>
      <c r="O39" s="21">
        <v>6.2</v>
      </c>
      <c r="P39" s="21">
        <v>10.1</v>
      </c>
      <c r="Q39" s="21">
        <v>10.6</v>
      </c>
      <c r="R39" s="21">
        <v>9.6</v>
      </c>
      <c r="S39" s="21">
        <v>13</v>
      </c>
      <c r="T39" s="21">
        <v>18</v>
      </c>
      <c r="U39" s="21">
        <v>7.5</v>
      </c>
      <c r="V39" s="21">
        <v>5.4</v>
      </c>
      <c r="W39" s="21">
        <v>0.1</v>
      </c>
      <c r="X39" s="21"/>
    </row>
    <row r="40" spans="1:24" x14ac:dyDescent="0.2">
      <c r="A40" s="20" t="s">
        <v>40</v>
      </c>
      <c r="B40" s="22">
        <v>45282.7</v>
      </c>
      <c r="C40" s="22">
        <v>4796.2</v>
      </c>
      <c r="D40" s="22" t="s">
        <v>38</v>
      </c>
      <c r="E40" s="22">
        <v>7016.4</v>
      </c>
      <c r="F40" s="22">
        <v>8506</v>
      </c>
      <c r="G40" s="22">
        <v>10069</v>
      </c>
      <c r="H40" s="22">
        <v>11714.8</v>
      </c>
      <c r="I40" s="22">
        <v>13053.9</v>
      </c>
      <c r="J40" s="22">
        <v>14618</v>
      </c>
      <c r="K40" s="22">
        <v>16106.9</v>
      </c>
      <c r="L40" s="22">
        <v>17932.900000000001</v>
      </c>
      <c r="M40" s="22">
        <v>19400.2</v>
      </c>
      <c r="N40" s="22">
        <v>21019.200000000001</v>
      </c>
      <c r="O40" s="22">
        <v>23638.3</v>
      </c>
      <c r="P40" s="22">
        <v>27532.6</v>
      </c>
      <c r="Q40" s="22">
        <v>32747.9</v>
      </c>
      <c r="R40" s="22">
        <v>37858.300000000003</v>
      </c>
      <c r="S40" s="22">
        <v>45019.199999999997</v>
      </c>
      <c r="T40" s="22">
        <v>61123.3</v>
      </c>
      <c r="U40" s="22">
        <v>86242.6</v>
      </c>
      <c r="V40" s="22">
        <v>141573.4</v>
      </c>
      <c r="W40" s="22" t="s">
        <v>38</v>
      </c>
      <c r="X40" s="22"/>
    </row>
    <row r="41" spans="1:24" x14ac:dyDescent="0.2">
      <c r="A41" s="24" t="s">
        <v>117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</row>
    <row r="42" spans="1:24" x14ac:dyDescent="0.2">
      <c r="A42" s="20" t="s">
        <v>39</v>
      </c>
      <c r="B42" s="19">
        <v>100</v>
      </c>
      <c r="C42" s="21" t="s">
        <v>38</v>
      </c>
      <c r="D42" s="21" t="s">
        <v>38</v>
      </c>
      <c r="E42" s="21">
        <v>0.3</v>
      </c>
      <c r="F42" s="21">
        <v>0.5</v>
      </c>
      <c r="G42" s="21">
        <v>0.9</v>
      </c>
      <c r="H42" s="21">
        <v>0.8</v>
      </c>
      <c r="I42" s="21">
        <v>0.8</v>
      </c>
      <c r="J42" s="21">
        <v>2.2000000000000002</v>
      </c>
      <c r="K42" s="21">
        <v>2.8</v>
      </c>
      <c r="L42" s="21">
        <v>1.6</v>
      </c>
      <c r="M42" s="21">
        <v>3.2</v>
      </c>
      <c r="N42" s="21">
        <v>2.4</v>
      </c>
      <c r="O42" s="21">
        <v>5.7</v>
      </c>
      <c r="P42" s="21">
        <v>8.6999999999999993</v>
      </c>
      <c r="Q42" s="21">
        <v>12.7</v>
      </c>
      <c r="R42" s="21">
        <v>13.5</v>
      </c>
      <c r="S42" s="21">
        <v>14.2</v>
      </c>
      <c r="T42" s="21">
        <v>17.100000000000001</v>
      </c>
      <c r="U42" s="21">
        <v>8</v>
      </c>
      <c r="V42" s="21">
        <v>4.5999999999999996</v>
      </c>
      <c r="W42" s="21" t="s">
        <v>38</v>
      </c>
      <c r="X42" s="21"/>
    </row>
    <row r="43" spans="1:24" x14ac:dyDescent="0.2">
      <c r="A43" s="20" t="s">
        <v>40</v>
      </c>
      <c r="B43" s="22">
        <v>46181.2</v>
      </c>
      <c r="C43" s="22" t="s">
        <v>38</v>
      </c>
      <c r="D43" s="22" t="s">
        <v>38</v>
      </c>
      <c r="E43" s="22">
        <v>6879.4</v>
      </c>
      <c r="F43" s="22">
        <v>8833.9</v>
      </c>
      <c r="G43" s="22">
        <v>9535.9</v>
      </c>
      <c r="H43" s="22">
        <v>11712.4</v>
      </c>
      <c r="I43" s="22">
        <v>12997.6</v>
      </c>
      <c r="J43" s="22">
        <v>14906.2</v>
      </c>
      <c r="K43" s="22">
        <v>16326.2</v>
      </c>
      <c r="L43" s="22">
        <v>17065.2</v>
      </c>
      <c r="M43" s="22">
        <v>19383.5</v>
      </c>
      <c r="N43" s="22">
        <v>20925.8</v>
      </c>
      <c r="O43" s="22">
        <v>24067.3</v>
      </c>
      <c r="P43" s="22">
        <v>28518.3</v>
      </c>
      <c r="Q43" s="22">
        <v>32887.9</v>
      </c>
      <c r="R43" s="22">
        <v>37973.5</v>
      </c>
      <c r="S43" s="22">
        <v>45205.3</v>
      </c>
      <c r="T43" s="22">
        <v>60171.5</v>
      </c>
      <c r="U43" s="22">
        <v>89809.2</v>
      </c>
      <c r="V43" s="22">
        <v>145276.4</v>
      </c>
      <c r="W43" s="22" t="s">
        <v>38</v>
      </c>
      <c r="X43" s="22"/>
    </row>
    <row r="44" spans="1:24" ht="33.75" x14ac:dyDescent="0.2">
      <c r="A44" s="24" t="s">
        <v>92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</row>
    <row r="45" spans="1:24" x14ac:dyDescent="0.2">
      <c r="A45" s="20" t="s">
        <v>39</v>
      </c>
      <c r="B45" s="19">
        <v>100</v>
      </c>
      <c r="C45" s="21">
        <v>0.3</v>
      </c>
      <c r="D45" s="21" t="s">
        <v>38</v>
      </c>
      <c r="E45" s="21">
        <v>0.4</v>
      </c>
      <c r="F45" s="21">
        <v>1</v>
      </c>
      <c r="G45" s="21">
        <v>0.9</v>
      </c>
      <c r="H45" s="21">
        <v>1</v>
      </c>
      <c r="I45" s="21">
        <v>1.5</v>
      </c>
      <c r="J45" s="21">
        <v>1.4</v>
      </c>
      <c r="K45" s="21">
        <v>1.5</v>
      </c>
      <c r="L45" s="21">
        <v>1.6</v>
      </c>
      <c r="M45" s="21">
        <v>1.9</v>
      </c>
      <c r="N45" s="21">
        <v>2.1</v>
      </c>
      <c r="O45" s="21">
        <v>6.4</v>
      </c>
      <c r="P45" s="21">
        <v>6.2</v>
      </c>
      <c r="Q45" s="21">
        <v>9.5</v>
      </c>
      <c r="R45" s="21">
        <v>8.4</v>
      </c>
      <c r="S45" s="21">
        <v>13.3</v>
      </c>
      <c r="T45" s="21">
        <v>21.4</v>
      </c>
      <c r="U45" s="21">
        <v>12.8</v>
      </c>
      <c r="V45" s="21">
        <v>8.4</v>
      </c>
      <c r="W45" s="21">
        <v>0.3</v>
      </c>
      <c r="X45" s="21"/>
    </row>
    <row r="46" spans="1:24" x14ac:dyDescent="0.2">
      <c r="A46" s="20" t="s">
        <v>40</v>
      </c>
      <c r="B46" s="22">
        <v>54024.4</v>
      </c>
      <c r="C46" s="22">
        <v>3830.1</v>
      </c>
      <c r="D46" s="22">
        <v>5701.1</v>
      </c>
      <c r="E46" s="22">
        <v>6379.4</v>
      </c>
      <c r="F46" s="22">
        <v>8319.7999999999993</v>
      </c>
      <c r="G46" s="22">
        <v>9950.7999999999993</v>
      </c>
      <c r="H46" s="22">
        <v>11430.4</v>
      </c>
      <c r="I46" s="22">
        <v>13003.4</v>
      </c>
      <c r="J46" s="22">
        <v>14574.6</v>
      </c>
      <c r="K46" s="22">
        <v>16292.3</v>
      </c>
      <c r="L46" s="22">
        <v>17723.5</v>
      </c>
      <c r="M46" s="22">
        <v>19639.900000000001</v>
      </c>
      <c r="N46" s="22">
        <v>21076.799999999999</v>
      </c>
      <c r="O46" s="22">
        <v>23375.1</v>
      </c>
      <c r="P46" s="22">
        <v>27517.4</v>
      </c>
      <c r="Q46" s="22">
        <v>32534.6</v>
      </c>
      <c r="R46" s="22">
        <v>37518.800000000003</v>
      </c>
      <c r="S46" s="22">
        <v>45313.8</v>
      </c>
      <c r="T46" s="22">
        <v>60830.3</v>
      </c>
      <c r="U46" s="22">
        <v>87691.3</v>
      </c>
      <c r="V46" s="22">
        <v>145888.6</v>
      </c>
      <c r="W46" s="22" t="s">
        <v>38</v>
      </c>
      <c r="X46" s="22"/>
    </row>
    <row r="47" spans="1:24" x14ac:dyDescent="0.2">
      <c r="A47" s="24" t="s">
        <v>56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</row>
    <row r="48" spans="1:24" x14ac:dyDescent="0.2">
      <c r="A48" s="20" t="s">
        <v>39</v>
      </c>
      <c r="B48" s="19">
        <v>100</v>
      </c>
      <c r="C48" s="21">
        <v>0.6</v>
      </c>
      <c r="D48" s="21">
        <v>0.5</v>
      </c>
      <c r="E48" s="21">
        <v>1.7</v>
      </c>
      <c r="F48" s="21">
        <v>6.2</v>
      </c>
      <c r="G48" s="21">
        <v>6.5</v>
      </c>
      <c r="H48" s="21">
        <v>5.8</v>
      </c>
      <c r="I48" s="21">
        <v>6.9</v>
      </c>
      <c r="J48" s="21">
        <v>6.3</v>
      </c>
      <c r="K48" s="21">
        <v>5</v>
      </c>
      <c r="L48" s="21">
        <v>4.4000000000000004</v>
      </c>
      <c r="M48" s="21">
        <v>2.8</v>
      </c>
      <c r="N48" s="21">
        <v>4</v>
      </c>
      <c r="O48" s="21">
        <v>7.4</v>
      </c>
      <c r="P48" s="21">
        <v>10.199999999999999</v>
      </c>
      <c r="Q48" s="21">
        <v>7.5</v>
      </c>
      <c r="R48" s="21">
        <v>6.1</v>
      </c>
      <c r="S48" s="21">
        <v>8.1</v>
      </c>
      <c r="T48" s="21">
        <v>8</v>
      </c>
      <c r="U48" s="21">
        <v>1.6</v>
      </c>
      <c r="V48" s="21">
        <v>0.6</v>
      </c>
      <c r="W48" s="21">
        <v>0.6</v>
      </c>
      <c r="X48" s="21"/>
    </row>
    <row r="49" spans="1:24" x14ac:dyDescent="0.2">
      <c r="A49" s="20" t="s">
        <v>40</v>
      </c>
      <c r="B49" s="22">
        <v>26562.2</v>
      </c>
      <c r="C49" s="22">
        <v>4212.8999999999996</v>
      </c>
      <c r="D49" s="22">
        <v>5415.3</v>
      </c>
      <c r="E49" s="22">
        <v>6766.3</v>
      </c>
      <c r="F49" s="22">
        <v>8459.6</v>
      </c>
      <c r="G49" s="22">
        <v>9767.7000000000007</v>
      </c>
      <c r="H49" s="22">
        <v>11485.7</v>
      </c>
      <c r="I49" s="22">
        <v>12907.9</v>
      </c>
      <c r="J49" s="22">
        <v>14482.9</v>
      </c>
      <c r="K49" s="22">
        <v>16172.7</v>
      </c>
      <c r="L49" s="22">
        <v>17716.099999999999</v>
      </c>
      <c r="M49" s="22">
        <v>19560.5</v>
      </c>
      <c r="N49" s="22">
        <v>21062.5</v>
      </c>
      <c r="O49" s="22">
        <v>23378.6</v>
      </c>
      <c r="P49" s="22">
        <v>27711.3</v>
      </c>
      <c r="Q49" s="22">
        <v>32654</v>
      </c>
      <c r="R49" s="22">
        <v>37320.300000000003</v>
      </c>
      <c r="S49" s="22">
        <v>44885.2</v>
      </c>
      <c r="T49" s="22">
        <v>59737.599999999999</v>
      </c>
      <c r="U49" s="22">
        <v>84900.2</v>
      </c>
      <c r="V49" s="22">
        <v>137656.70000000001</v>
      </c>
      <c r="W49" s="22" t="s">
        <v>38</v>
      </c>
      <c r="X49" s="22"/>
    </row>
    <row r="50" spans="1:24" ht="22.5" x14ac:dyDescent="0.2">
      <c r="A50" s="24" t="s">
        <v>93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</row>
    <row r="51" spans="1:24" x14ac:dyDescent="0.2">
      <c r="A51" s="20" t="s">
        <v>39</v>
      </c>
      <c r="B51" s="19">
        <v>100</v>
      </c>
      <c r="C51" s="21">
        <v>0.1</v>
      </c>
      <c r="D51" s="21">
        <v>0.1</v>
      </c>
      <c r="E51" s="21">
        <v>0.5</v>
      </c>
      <c r="F51" s="21">
        <v>2.5</v>
      </c>
      <c r="G51" s="21">
        <v>3.9</v>
      </c>
      <c r="H51" s="21">
        <v>5.0999999999999996</v>
      </c>
      <c r="I51" s="21">
        <v>5.4</v>
      </c>
      <c r="J51" s="21">
        <v>5.5</v>
      </c>
      <c r="K51" s="21">
        <v>5.9</v>
      </c>
      <c r="L51" s="21">
        <v>6.3</v>
      </c>
      <c r="M51" s="21">
        <v>6.8</v>
      </c>
      <c r="N51" s="21">
        <v>6.7</v>
      </c>
      <c r="O51" s="21">
        <v>11.5</v>
      </c>
      <c r="P51" s="21">
        <v>11.6</v>
      </c>
      <c r="Q51" s="21">
        <v>8.6999999999999993</v>
      </c>
      <c r="R51" s="21">
        <v>5.5</v>
      </c>
      <c r="S51" s="21">
        <v>5.3</v>
      </c>
      <c r="T51" s="21">
        <v>6</v>
      </c>
      <c r="U51" s="21">
        <v>1.7</v>
      </c>
      <c r="V51" s="21">
        <v>0.9</v>
      </c>
      <c r="W51" s="21">
        <v>0.1</v>
      </c>
      <c r="X51" s="21"/>
    </row>
    <row r="52" spans="1:24" x14ac:dyDescent="0.2">
      <c r="A52" s="20" t="s">
        <v>40</v>
      </c>
      <c r="B52" s="22">
        <v>27112.400000000001</v>
      </c>
      <c r="C52" s="22">
        <v>3016.1</v>
      </c>
      <c r="D52" s="22">
        <v>5526.4</v>
      </c>
      <c r="E52" s="22">
        <v>6658.2</v>
      </c>
      <c r="F52" s="22">
        <v>8447.2000000000007</v>
      </c>
      <c r="G52" s="22">
        <v>9808.2000000000007</v>
      </c>
      <c r="H52" s="22">
        <v>11501.1</v>
      </c>
      <c r="I52" s="22">
        <v>12998.8</v>
      </c>
      <c r="J52" s="22">
        <v>14635.7</v>
      </c>
      <c r="K52" s="22">
        <v>16276</v>
      </c>
      <c r="L52" s="22">
        <v>17928.3</v>
      </c>
      <c r="M52" s="22">
        <v>19463.400000000001</v>
      </c>
      <c r="N52" s="22">
        <v>21019.7</v>
      </c>
      <c r="O52" s="22">
        <v>23383.3</v>
      </c>
      <c r="P52" s="22">
        <v>27390.799999999999</v>
      </c>
      <c r="Q52" s="22">
        <v>32638.1</v>
      </c>
      <c r="R52" s="22">
        <v>37439.300000000003</v>
      </c>
      <c r="S52" s="22">
        <v>44892.800000000003</v>
      </c>
      <c r="T52" s="22">
        <v>59582.400000000001</v>
      </c>
      <c r="U52" s="22">
        <v>85109.5</v>
      </c>
      <c r="V52" s="22">
        <v>146511.9</v>
      </c>
      <c r="W52" s="22" t="s">
        <v>38</v>
      </c>
      <c r="X52" s="22"/>
    </row>
    <row r="53" spans="1:24" ht="22.5" x14ac:dyDescent="0.2">
      <c r="A53" s="17" t="s">
        <v>94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</row>
    <row r="54" spans="1:24" x14ac:dyDescent="0.2">
      <c r="A54" s="20" t="s">
        <v>39</v>
      </c>
      <c r="B54" s="19">
        <v>100</v>
      </c>
      <c r="C54" s="21">
        <v>0.9</v>
      </c>
      <c r="D54" s="21">
        <v>0.2</v>
      </c>
      <c r="E54" s="21">
        <v>1.6</v>
      </c>
      <c r="F54" s="21">
        <v>5.9</v>
      </c>
      <c r="G54" s="21">
        <v>7.4</v>
      </c>
      <c r="H54" s="21">
        <v>5</v>
      </c>
      <c r="I54" s="21">
        <v>5.2</v>
      </c>
      <c r="J54" s="21">
        <v>5.2</v>
      </c>
      <c r="K54" s="21">
        <v>10.1</v>
      </c>
      <c r="L54" s="21">
        <v>4.5</v>
      </c>
      <c r="M54" s="21">
        <v>5.3</v>
      </c>
      <c r="N54" s="21">
        <v>3.7</v>
      </c>
      <c r="O54" s="21">
        <v>10.199999999999999</v>
      </c>
      <c r="P54" s="21">
        <v>11.7</v>
      </c>
      <c r="Q54" s="21">
        <v>6.9</v>
      </c>
      <c r="R54" s="21">
        <v>4.5999999999999996</v>
      </c>
      <c r="S54" s="21">
        <v>4.8</v>
      </c>
      <c r="T54" s="21">
        <v>4.7</v>
      </c>
      <c r="U54" s="21">
        <v>1.1000000000000001</v>
      </c>
      <c r="V54" s="21">
        <v>1</v>
      </c>
      <c r="W54" s="21">
        <v>1.1000000000000001</v>
      </c>
      <c r="X54" s="21"/>
    </row>
    <row r="55" spans="1:24" x14ac:dyDescent="0.2">
      <c r="A55" s="20" t="s">
        <v>40</v>
      </c>
      <c r="B55" s="22">
        <v>24589.4</v>
      </c>
      <c r="C55" s="22">
        <v>3540.5</v>
      </c>
      <c r="D55" s="22">
        <v>5299.2</v>
      </c>
      <c r="E55" s="22">
        <v>6873.6</v>
      </c>
      <c r="F55" s="22">
        <v>8428</v>
      </c>
      <c r="G55" s="22">
        <v>9778</v>
      </c>
      <c r="H55" s="22">
        <v>11442.3</v>
      </c>
      <c r="I55" s="22">
        <v>12981.6</v>
      </c>
      <c r="J55" s="22">
        <v>14486.8</v>
      </c>
      <c r="K55" s="22">
        <v>16387.599999999999</v>
      </c>
      <c r="L55" s="22">
        <v>17835.3</v>
      </c>
      <c r="M55" s="22">
        <v>19456.400000000001</v>
      </c>
      <c r="N55" s="22">
        <v>21060.1</v>
      </c>
      <c r="O55" s="22">
        <v>23699.1</v>
      </c>
      <c r="P55" s="22">
        <v>27615.5</v>
      </c>
      <c r="Q55" s="22">
        <v>32692.9</v>
      </c>
      <c r="R55" s="22">
        <v>37213.5</v>
      </c>
      <c r="S55" s="22">
        <v>45566.2</v>
      </c>
      <c r="T55" s="22">
        <v>61347.8</v>
      </c>
      <c r="U55" s="22">
        <v>86397.9</v>
      </c>
      <c r="V55" s="22">
        <v>139221.79999999999</v>
      </c>
      <c r="W55" s="22" t="s">
        <v>38</v>
      </c>
      <c r="X55" s="22"/>
    </row>
    <row r="56" spans="1:24" ht="22.5" x14ac:dyDescent="0.2">
      <c r="A56" s="24" t="s">
        <v>118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</row>
    <row r="57" spans="1:24" x14ac:dyDescent="0.2">
      <c r="A57" s="20" t="s">
        <v>39</v>
      </c>
      <c r="B57" s="19">
        <v>100</v>
      </c>
      <c r="C57" s="21">
        <v>1</v>
      </c>
      <c r="D57" s="21">
        <v>0.1</v>
      </c>
      <c r="E57" s="21">
        <v>1.6</v>
      </c>
      <c r="F57" s="21">
        <v>5.8</v>
      </c>
      <c r="G57" s="21">
        <v>7.5</v>
      </c>
      <c r="H57" s="21">
        <v>5.0999999999999996</v>
      </c>
      <c r="I57" s="21">
        <v>5.2</v>
      </c>
      <c r="J57" s="21">
        <v>5.6</v>
      </c>
      <c r="K57" s="21">
        <v>10.5</v>
      </c>
      <c r="L57" s="21">
        <v>4.5</v>
      </c>
      <c r="M57" s="21">
        <v>4.9000000000000004</v>
      </c>
      <c r="N57" s="21">
        <v>3.8</v>
      </c>
      <c r="O57" s="21">
        <v>10.5</v>
      </c>
      <c r="P57" s="21">
        <v>11.9</v>
      </c>
      <c r="Q57" s="21">
        <v>6.7</v>
      </c>
      <c r="R57" s="21">
        <v>4.7</v>
      </c>
      <c r="S57" s="21">
        <v>4.5</v>
      </c>
      <c r="T57" s="21">
        <v>4.3</v>
      </c>
      <c r="U57" s="21">
        <v>0.9</v>
      </c>
      <c r="V57" s="21">
        <v>0.8</v>
      </c>
      <c r="W57" s="21">
        <v>1.1000000000000001</v>
      </c>
      <c r="X57" s="21"/>
    </row>
    <row r="58" spans="1:24" x14ac:dyDescent="0.2">
      <c r="A58" s="20" t="s">
        <v>40</v>
      </c>
      <c r="B58" s="22">
        <v>23867.9</v>
      </c>
      <c r="C58" s="22">
        <v>3589.8</v>
      </c>
      <c r="D58" s="22">
        <v>5099.3</v>
      </c>
      <c r="E58" s="22">
        <v>6854.6</v>
      </c>
      <c r="F58" s="22">
        <v>8449.7999999999993</v>
      </c>
      <c r="G58" s="22">
        <v>9801.7000000000007</v>
      </c>
      <c r="H58" s="22">
        <v>11421.3</v>
      </c>
      <c r="I58" s="22">
        <v>12971.5</v>
      </c>
      <c r="J58" s="22">
        <v>14491.2</v>
      </c>
      <c r="K58" s="22">
        <v>16385.2</v>
      </c>
      <c r="L58" s="22">
        <v>17791.8</v>
      </c>
      <c r="M58" s="22">
        <v>19401.5</v>
      </c>
      <c r="N58" s="22">
        <v>21088.2</v>
      </c>
      <c r="O58" s="22">
        <v>23695.200000000001</v>
      </c>
      <c r="P58" s="22">
        <v>27714</v>
      </c>
      <c r="Q58" s="22">
        <v>32681.8</v>
      </c>
      <c r="R58" s="22">
        <v>37182.9</v>
      </c>
      <c r="S58" s="22">
        <v>45877.4</v>
      </c>
      <c r="T58" s="22">
        <v>61410.1</v>
      </c>
      <c r="U58" s="22">
        <v>84726.7</v>
      </c>
      <c r="V58" s="22">
        <v>118978.2</v>
      </c>
      <c r="W58" s="22" t="s">
        <v>38</v>
      </c>
      <c r="X58" s="22"/>
    </row>
  </sheetData>
  <mergeCells count="8">
    <mergeCell ref="A4:A5"/>
    <mergeCell ref="B4:B5"/>
    <mergeCell ref="C4:I4"/>
    <mergeCell ref="J4:O4"/>
    <mergeCell ref="P4:X4"/>
    <mergeCell ref="B1:H1"/>
    <mergeCell ref="B2:H2"/>
    <mergeCell ref="B3:H3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60"/>
  <sheetViews>
    <sheetView topLeftCell="A4" workbookViewId="0">
      <selection activeCell="A26" sqref="A26"/>
    </sheetView>
  </sheetViews>
  <sheetFormatPr defaultRowHeight="12.75" x14ac:dyDescent="0.2"/>
  <cols>
    <col min="1" max="1" width="41.85546875" customWidth="1"/>
  </cols>
  <sheetData>
    <row r="1" spans="1:24" ht="45" customHeight="1" x14ac:dyDescent="0.2">
      <c r="A1" s="35"/>
      <c r="B1" s="100" t="s">
        <v>168</v>
      </c>
      <c r="C1" s="100"/>
      <c r="D1" s="100"/>
      <c r="E1" s="100"/>
      <c r="F1" s="100"/>
      <c r="G1" s="100"/>
      <c r="H1" s="100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</row>
    <row r="2" spans="1:24" x14ac:dyDescent="0.2">
      <c r="A2" s="43"/>
      <c r="B2" s="100" t="s">
        <v>34</v>
      </c>
      <c r="C2" s="100"/>
      <c r="D2" s="100"/>
      <c r="E2" s="100"/>
      <c r="F2" s="100"/>
      <c r="G2" s="100"/>
      <c r="H2" s="100"/>
      <c r="I2" s="49"/>
      <c r="J2" s="49"/>
      <c r="K2" s="35"/>
      <c r="L2" s="35"/>
      <c r="M2" s="35"/>
      <c r="N2" s="35"/>
      <c r="O2" s="35"/>
      <c r="P2" s="35"/>
      <c r="Q2" s="35"/>
      <c r="R2" s="35"/>
      <c r="S2" s="61"/>
      <c r="T2" s="35"/>
      <c r="U2" s="35"/>
      <c r="V2" s="35"/>
      <c r="W2" s="35"/>
      <c r="X2" s="35"/>
    </row>
    <row r="3" spans="1:24" x14ac:dyDescent="0.2">
      <c r="A3" s="43"/>
      <c r="B3" s="101" t="s">
        <v>0</v>
      </c>
      <c r="C3" s="101"/>
      <c r="D3" s="101"/>
      <c r="E3" s="101"/>
      <c r="F3" s="101"/>
      <c r="G3" s="101"/>
      <c r="H3" s="101"/>
      <c r="I3" s="49"/>
      <c r="J3" s="49"/>
      <c r="K3" s="35"/>
      <c r="L3" s="35"/>
      <c r="M3" s="35"/>
      <c r="N3" s="35"/>
      <c r="O3" s="60"/>
      <c r="P3" s="60"/>
      <c r="Q3" s="35"/>
      <c r="R3" s="35"/>
      <c r="S3" s="35"/>
      <c r="T3" s="35"/>
      <c r="U3" s="35"/>
      <c r="V3" s="35"/>
      <c r="W3" s="35"/>
      <c r="X3" s="35"/>
    </row>
    <row r="4" spans="1:24" ht="29.25" customHeight="1" x14ac:dyDescent="0.2">
      <c r="A4" s="88"/>
      <c r="B4" s="99" t="s">
        <v>0</v>
      </c>
      <c r="C4" s="92" t="s">
        <v>1</v>
      </c>
      <c r="D4" s="93"/>
      <c r="E4" s="93"/>
      <c r="F4" s="93"/>
      <c r="G4" s="93"/>
      <c r="H4" s="93"/>
      <c r="I4" s="94"/>
      <c r="J4" s="92" t="s">
        <v>1</v>
      </c>
      <c r="K4" s="93"/>
      <c r="L4" s="93"/>
      <c r="M4" s="93"/>
      <c r="N4" s="93"/>
      <c r="O4" s="94"/>
      <c r="P4" s="92" t="s">
        <v>2</v>
      </c>
      <c r="Q4" s="93"/>
      <c r="R4" s="93"/>
      <c r="S4" s="93"/>
      <c r="T4" s="93"/>
      <c r="U4" s="93"/>
      <c r="V4" s="93"/>
      <c r="W4" s="93"/>
      <c r="X4" s="94"/>
    </row>
    <row r="5" spans="1:24" ht="89.25" x14ac:dyDescent="0.2">
      <c r="A5" s="89"/>
      <c r="B5" s="96"/>
      <c r="C5" s="32" t="s">
        <v>161</v>
      </c>
      <c r="D5" s="33" t="s">
        <v>162</v>
      </c>
      <c r="E5" s="33" t="s">
        <v>125</v>
      </c>
      <c r="F5" s="33" t="s">
        <v>147</v>
      </c>
      <c r="G5" s="33" t="s">
        <v>127</v>
      </c>
      <c r="H5" s="33" t="s">
        <v>149</v>
      </c>
      <c r="I5" s="30" t="s">
        <v>129</v>
      </c>
      <c r="J5" s="30" t="s">
        <v>151</v>
      </c>
      <c r="K5" s="30" t="s">
        <v>163</v>
      </c>
      <c r="L5" s="30" t="s">
        <v>164</v>
      </c>
      <c r="M5" s="30" t="s">
        <v>165</v>
      </c>
      <c r="N5" s="30" t="s">
        <v>135</v>
      </c>
      <c r="O5" s="30" t="s">
        <v>136</v>
      </c>
      <c r="P5" s="30" t="s">
        <v>137</v>
      </c>
      <c r="Q5" s="30" t="s">
        <v>138</v>
      </c>
      <c r="R5" s="30" t="s">
        <v>139</v>
      </c>
      <c r="S5" s="30" t="s">
        <v>4</v>
      </c>
      <c r="T5" s="30" t="s">
        <v>156</v>
      </c>
      <c r="U5" s="30" t="s">
        <v>157</v>
      </c>
      <c r="V5" s="30" t="s">
        <v>158</v>
      </c>
      <c r="W5" s="30" t="s">
        <v>159</v>
      </c>
      <c r="X5" s="32" t="s">
        <v>166</v>
      </c>
    </row>
    <row r="6" spans="1:24" x14ac:dyDescent="0.2">
      <c r="A6" s="31" t="s">
        <v>3</v>
      </c>
      <c r="B6" s="46">
        <v>1</v>
      </c>
      <c r="C6" s="46">
        <v>2</v>
      </c>
      <c r="D6" s="46">
        <v>3</v>
      </c>
      <c r="E6" s="46">
        <v>4</v>
      </c>
      <c r="F6" s="46">
        <v>5</v>
      </c>
      <c r="G6" s="46">
        <v>6</v>
      </c>
      <c r="H6" s="46">
        <f>G6+1</f>
        <v>7</v>
      </c>
      <c r="I6" s="58">
        <v>8.08</v>
      </c>
      <c r="J6" s="58">
        <v>9.09</v>
      </c>
      <c r="K6" s="58">
        <v>10.1</v>
      </c>
      <c r="L6" s="58">
        <v>11.11</v>
      </c>
      <c r="M6" s="58">
        <v>12.12</v>
      </c>
      <c r="N6" s="58">
        <v>13.13</v>
      </c>
      <c r="O6" s="58">
        <v>14.14</v>
      </c>
      <c r="P6" s="58">
        <v>15.15</v>
      </c>
      <c r="Q6" s="58">
        <v>16.16</v>
      </c>
      <c r="R6" s="58">
        <v>17.170000000000002</v>
      </c>
      <c r="S6" s="58">
        <v>18.170000000000002</v>
      </c>
      <c r="T6" s="58">
        <v>19.18</v>
      </c>
      <c r="U6" s="58">
        <v>20.190000000000001</v>
      </c>
      <c r="V6" s="58">
        <v>21.19</v>
      </c>
      <c r="W6" s="58">
        <v>22.19</v>
      </c>
      <c r="X6" s="58">
        <v>23.23</v>
      </c>
    </row>
    <row r="7" spans="1:24" x14ac:dyDescent="0.2">
      <c r="A7" s="53" t="s">
        <v>0</v>
      </c>
      <c r="B7" s="59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4" x14ac:dyDescent="0.2">
      <c r="A8" s="35" t="s">
        <v>37</v>
      </c>
      <c r="B8" s="48">
        <v>263533.68</v>
      </c>
      <c r="C8" s="48">
        <v>505.44</v>
      </c>
      <c r="D8" s="48">
        <v>649.36</v>
      </c>
      <c r="E8" s="48">
        <v>1650.85</v>
      </c>
      <c r="F8" s="48">
        <v>1676.81</v>
      </c>
      <c r="G8" s="48">
        <v>2139.33</v>
      </c>
      <c r="H8" s="48">
        <v>8503.56</v>
      </c>
      <c r="I8" s="48">
        <v>7811.13</v>
      </c>
      <c r="J8" s="48">
        <v>7297.68</v>
      </c>
      <c r="K8" s="48">
        <v>7653.1</v>
      </c>
      <c r="L8" s="48">
        <v>14102.1</v>
      </c>
      <c r="M8" s="48">
        <v>16474.509999999998</v>
      </c>
      <c r="N8" s="48">
        <v>21598.23</v>
      </c>
      <c r="O8" s="48">
        <v>22532.91</v>
      </c>
      <c r="P8" s="48">
        <v>20889.330000000002</v>
      </c>
      <c r="Q8" s="48">
        <v>33389.54</v>
      </c>
      <c r="R8" s="48">
        <v>49298.69</v>
      </c>
      <c r="S8" s="48">
        <v>24125.38</v>
      </c>
      <c r="T8" s="48">
        <v>22288.46</v>
      </c>
      <c r="U8" s="48">
        <v>829.49</v>
      </c>
      <c r="V8" s="48">
        <v>99.78</v>
      </c>
      <c r="W8" s="48">
        <v>18</v>
      </c>
      <c r="X8" s="48">
        <v>185.38</v>
      </c>
    </row>
    <row r="9" spans="1:24" x14ac:dyDescent="0.2">
      <c r="A9" s="35" t="s">
        <v>39</v>
      </c>
      <c r="B9" s="48">
        <v>100</v>
      </c>
      <c r="C9" s="48">
        <v>0.2</v>
      </c>
      <c r="D9" s="48">
        <v>0.2</v>
      </c>
      <c r="E9" s="48">
        <v>0.6</v>
      </c>
      <c r="F9" s="48">
        <v>0.6</v>
      </c>
      <c r="G9" s="48">
        <v>0.8</v>
      </c>
      <c r="H9" s="48">
        <v>3.2</v>
      </c>
      <c r="I9" s="48">
        <v>3</v>
      </c>
      <c r="J9" s="48">
        <v>2.8</v>
      </c>
      <c r="K9" s="48">
        <v>2.9</v>
      </c>
      <c r="L9" s="48">
        <v>5.4</v>
      </c>
      <c r="M9" s="48">
        <v>6.3</v>
      </c>
      <c r="N9" s="48">
        <v>8.1999999999999993</v>
      </c>
      <c r="O9" s="48">
        <v>8.6</v>
      </c>
      <c r="P9" s="48">
        <v>7.9</v>
      </c>
      <c r="Q9" s="48">
        <v>12.7</v>
      </c>
      <c r="R9" s="48">
        <v>18.7</v>
      </c>
      <c r="S9" s="48">
        <v>9.1999999999999993</v>
      </c>
      <c r="T9" s="48">
        <v>8.5</v>
      </c>
      <c r="U9" s="48">
        <v>0.3</v>
      </c>
      <c r="V9" s="48" t="s">
        <v>38</v>
      </c>
      <c r="W9" s="48" t="s">
        <v>38</v>
      </c>
      <c r="X9" s="48">
        <v>0.1</v>
      </c>
    </row>
    <row r="10" spans="1:24" x14ac:dyDescent="0.2">
      <c r="A10" s="35" t="s">
        <v>40</v>
      </c>
      <c r="B10" s="48">
        <v>50540.9</v>
      </c>
      <c r="C10" s="48">
        <v>4088.3</v>
      </c>
      <c r="D10" s="48">
        <v>6466.7</v>
      </c>
      <c r="E10" s="48">
        <v>8177.2</v>
      </c>
      <c r="F10" s="48">
        <v>9965.2999999999993</v>
      </c>
      <c r="G10" s="48">
        <v>11545.6</v>
      </c>
      <c r="H10" s="48">
        <v>12932.3</v>
      </c>
      <c r="I10" s="48">
        <v>14646.7</v>
      </c>
      <c r="J10" s="48">
        <v>16301.7</v>
      </c>
      <c r="K10" s="48">
        <v>17845.5</v>
      </c>
      <c r="L10" s="48">
        <v>20200.3</v>
      </c>
      <c r="M10" s="48">
        <v>23383.3</v>
      </c>
      <c r="N10" s="48">
        <v>27619.3</v>
      </c>
      <c r="O10" s="48">
        <v>32645.3</v>
      </c>
      <c r="P10" s="48">
        <v>37660.400000000001</v>
      </c>
      <c r="Q10" s="48">
        <v>45022.7</v>
      </c>
      <c r="R10" s="48">
        <v>61216</v>
      </c>
      <c r="S10" s="48">
        <v>86321.3</v>
      </c>
      <c r="T10" s="48">
        <v>135748.5</v>
      </c>
      <c r="U10" s="48">
        <v>314430.09999999998</v>
      </c>
      <c r="V10" s="48">
        <v>669654.9</v>
      </c>
      <c r="W10" s="48">
        <v>1793147.9</v>
      </c>
      <c r="X10" s="48" t="s">
        <v>38</v>
      </c>
    </row>
    <row r="11" spans="1:24" ht="25.5" x14ac:dyDescent="0.2">
      <c r="A11" s="53" t="s">
        <v>85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24" x14ac:dyDescent="0.2">
      <c r="A12" s="35" t="s">
        <v>39</v>
      </c>
      <c r="B12" s="48">
        <v>100</v>
      </c>
      <c r="C12" s="48">
        <v>0.5</v>
      </c>
      <c r="D12" s="48">
        <v>1.3</v>
      </c>
      <c r="E12" s="48">
        <v>1.4</v>
      </c>
      <c r="F12" s="48">
        <v>3.1</v>
      </c>
      <c r="G12" s="48">
        <v>3.1</v>
      </c>
      <c r="H12" s="48">
        <v>7.4</v>
      </c>
      <c r="I12" s="48">
        <v>10</v>
      </c>
      <c r="J12" s="48">
        <v>6.6</v>
      </c>
      <c r="K12" s="48">
        <v>6.8</v>
      </c>
      <c r="L12" s="48">
        <v>14.3</v>
      </c>
      <c r="M12" s="48">
        <v>9.5</v>
      </c>
      <c r="N12" s="48">
        <v>7.3</v>
      </c>
      <c r="O12" s="48">
        <v>9.4</v>
      </c>
      <c r="P12" s="48">
        <v>5.0999999999999996</v>
      </c>
      <c r="Q12" s="48">
        <v>7.3</v>
      </c>
      <c r="R12" s="48">
        <v>5.5</v>
      </c>
      <c r="S12" s="48">
        <v>1</v>
      </c>
      <c r="T12" s="48">
        <v>0.5</v>
      </c>
      <c r="U12" s="48" t="s">
        <v>38</v>
      </c>
      <c r="V12" s="48" t="s">
        <v>38</v>
      </c>
      <c r="W12" s="48" t="s">
        <v>38</v>
      </c>
      <c r="X12" s="48">
        <v>0.1</v>
      </c>
    </row>
    <row r="13" spans="1:24" x14ac:dyDescent="0.2">
      <c r="A13" s="35" t="s">
        <v>40</v>
      </c>
      <c r="B13" s="48">
        <v>25717.4</v>
      </c>
      <c r="C13" s="48">
        <v>4500.6000000000004</v>
      </c>
      <c r="D13" s="48">
        <v>6448.5</v>
      </c>
      <c r="E13" s="48">
        <v>8172.3</v>
      </c>
      <c r="F13" s="48">
        <v>9718.5</v>
      </c>
      <c r="G13" s="48">
        <v>11293.8</v>
      </c>
      <c r="H13" s="48">
        <v>13115.2</v>
      </c>
      <c r="I13" s="48">
        <v>14656.4</v>
      </c>
      <c r="J13" s="48">
        <v>16105.3</v>
      </c>
      <c r="K13" s="48">
        <v>17904.3</v>
      </c>
      <c r="L13" s="48">
        <v>20239.900000000001</v>
      </c>
      <c r="M13" s="48">
        <v>23278.3</v>
      </c>
      <c r="N13" s="48">
        <v>27523.4</v>
      </c>
      <c r="O13" s="48">
        <v>32402.2</v>
      </c>
      <c r="P13" s="48">
        <v>37927.800000000003</v>
      </c>
      <c r="Q13" s="48">
        <v>44701.9</v>
      </c>
      <c r="R13" s="48">
        <v>59699</v>
      </c>
      <c r="S13" s="48">
        <v>85637.1</v>
      </c>
      <c r="T13" s="48">
        <v>130775.9</v>
      </c>
      <c r="U13" s="48" t="s">
        <v>38</v>
      </c>
      <c r="V13" s="48" t="s">
        <v>38</v>
      </c>
      <c r="W13" s="48" t="s">
        <v>38</v>
      </c>
      <c r="X13" s="48" t="s">
        <v>38</v>
      </c>
    </row>
    <row r="14" spans="1:24" x14ac:dyDescent="0.2">
      <c r="A14" s="53" t="s">
        <v>42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</row>
    <row r="15" spans="1:24" x14ac:dyDescent="0.2">
      <c r="A15" s="35" t="s">
        <v>37</v>
      </c>
      <c r="B15" s="48">
        <v>36778.1</v>
      </c>
      <c r="C15" s="48">
        <v>5</v>
      </c>
      <c r="D15" s="48">
        <v>9</v>
      </c>
      <c r="E15" s="48">
        <v>475.7</v>
      </c>
      <c r="F15" s="48">
        <v>186</v>
      </c>
      <c r="G15" s="48">
        <v>62.9</v>
      </c>
      <c r="H15" s="48">
        <v>503.3</v>
      </c>
      <c r="I15" s="48">
        <v>540.9</v>
      </c>
      <c r="J15" s="48">
        <v>161.80000000000001</v>
      </c>
      <c r="K15" s="48">
        <v>265.2</v>
      </c>
      <c r="L15" s="48">
        <v>736.5</v>
      </c>
      <c r="M15" s="48">
        <v>1492.8</v>
      </c>
      <c r="N15" s="48">
        <v>745.9</v>
      </c>
      <c r="O15" s="48">
        <v>1054.2</v>
      </c>
      <c r="P15" s="48">
        <v>1113</v>
      </c>
      <c r="Q15" s="48">
        <v>3288.4</v>
      </c>
      <c r="R15" s="48">
        <v>9153.5</v>
      </c>
      <c r="S15" s="48">
        <v>7625.5</v>
      </c>
      <c r="T15" s="48">
        <v>9063</v>
      </c>
      <c r="U15" s="48">
        <v>229.5</v>
      </c>
      <c r="V15" s="48">
        <v>50</v>
      </c>
      <c r="W15" s="48">
        <v>16</v>
      </c>
      <c r="X15" s="48">
        <v>4</v>
      </c>
    </row>
    <row r="16" spans="1:24" x14ac:dyDescent="0.2">
      <c r="A16" s="35" t="s">
        <v>39</v>
      </c>
      <c r="B16" s="48">
        <v>100</v>
      </c>
      <c r="C16" s="48" t="s">
        <v>38</v>
      </c>
      <c r="D16" s="48" t="s">
        <v>38</v>
      </c>
      <c r="E16" s="48">
        <v>1.3</v>
      </c>
      <c r="F16" s="48">
        <v>0.5</v>
      </c>
      <c r="G16" s="48">
        <v>0.2</v>
      </c>
      <c r="H16" s="48">
        <v>1.4</v>
      </c>
      <c r="I16" s="48">
        <v>1.5</v>
      </c>
      <c r="J16" s="48">
        <v>0.4</v>
      </c>
      <c r="K16" s="48">
        <v>0.7</v>
      </c>
      <c r="L16" s="48">
        <v>2</v>
      </c>
      <c r="M16" s="48">
        <v>4.0999999999999996</v>
      </c>
      <c r="N16" s="48">
        <v>2</v>
      </c>
      <c r="O16" s="48">
        <v>2.9</v>
      </c>
      <c r="P16" s="48">
        <v>3</v>
      </c>
      <c r="Q16" s="48">
        <v>8.9</v>
      </c>
      <c r="R16" s="48">
        <v>24.9</v>
      </c>
      <c r="S16" s="48">
        <v>20.7</v>
      </c>
      <c r="T16" s="48">
        <v>24.6</v>
      </c>
      <c r="U16" s="48">
        <v>0.6</v>
      </c>
      <c r="V16" s="48">
        <v>0.1</v>
      </c>
      <c r="W16" s="48" t="s">
        <v>38</v>
      </c>
      <c r="X16" s="48" t="s">
        <v>38</v>
      </c>
    </row>
    <row r="17" spans="1:24" x14ac:dyDescent="0.2">
      <c r="A17" s="35" t="s">
        <v>40</v>
      </c>
      <c r="B17" s="48">
        <v>78755.100000000006</v>
      </c>
      <c r="C17" s="48">
        <v>2076.6</v>
      </c>
      <c r="D17" s="48">
        <v>6165.8</v>
      </c>
      <c r="E17" s="48">
        <v>7982.6</v>
      </c>
      <c r="F17" s="48">
        <v>10074.299999999999</v>
      </c>
      <c r="G17" s="48">
        <v>11604</v>
      </c>
      <c r="H17" s="48">
        <v>13057</v>
      </c>
      <c r="I17" s="48">
        <v>14742</v>
      </c>
      <c r="J17" s="48">
        <v>16138</v>
      </c>
      <c r="K17" s="48">
        <v>17710</v>
      </c>
      <c r="L17" s="48">
        <v>20155.5</v>
      </c>
      <c r="M17" s="48">
        <v>22766.7</v>
      </c>
      <c r="N17" s="48">
        <v>27632.2</v>
      </c>
      <c r="O17" s="48">
        <v>33077.9</v>
      </c>
      <c r="P17" s="48">
        <v>37963</v>
      </c>
      <c r="Q17" s="48">
        <v>46426.9</v>
      </c>
      <c r="R17" s="48">
        <v>62790.5</v>
      </c>
      <c r="S17" s="48">
        <v>86782.6</v>
      </c>
      <c r="T17" s="48">
        <v>132001</v>
      </c>
      <c r="U17" s="48">
        <v>310289.8</v>
      </c>
      <c r="V17" s="48">
        <v>706500.4</v>
      </c>
      <c r="W17" s="48">
        <v>1845668.9</v>
      </c>
      <c r="X17" s="48" t="s">
        <v>38</v>
      </c>
    </row>
    <row r="18" spans="1:24" x14ac:dyDescent="0.2">
      <c r="A18" s="53" t="s">
        <v>43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</row>
    <row r="19" spans="1:24" x14ac:dyDescent="0.2">
      <c r="A19" s="35" t="s">
        <v>39</v>
      </c>
      <c r="B19" s="48">
        <v>100</v>
      </c>
      <c r="C19" s="48">
        <v>0.2</v>
      </c>
      <c r="D19" s="48">
        <v>0.4</v>
      </c>
      <c r="E19" s="48">
        <v>0.4</v>
      </c>
      <c r="F19" s="48">
        <v>0.5</v>
      </c>
      <c r="G19" s="48">
        <v>0.6</v>
      </c>
      <c r="H19" s="48">
        <v>2</v>
      </c>
      <c r="I19" s="48">
        <v>1.3</v>
      </c>
      <c r="J19" s="48">
        <v>1.7</v>
      </c>
      <c r="K19" s="48">
        <v>2.9</v>
      </c>
      <c r="L19" s="48">
        <v>5.4</v>
      </c>
      <c r="M19" s="48">
        <v>8.6999999999999993</v>
      </c>
      <c r="N19" s="48">
        <v>14.4</v>
      </c>
      <c r="O19" s="48">
        <v>12.4</v>
      </c>
      <c r="P19" s="48">
        <v>8.6</v>
      </c>
      <c r="Q19" s="48">
        <v>14.9</v>
      </c>
      <c r="R19" s="48">
        <v>15.4</v>
      </c>
      <c r="S19" s="48">
        <v>5.6</v>
      </c>
      <c r="T19" s="48">
        <v>4.0999999999999996</v>
      </c>
      <c r="U19" s="48">
        <v>0.2</v>
      </c>
      <c r="V19" s="48">
        <v>0.2</v>
      </c>
      <c r="W19" s="48" t="s">
        <v>38</v>
      </c>
      <c r="X19" s="48">
        <v>0.2</v>
      </c>
    </row>
    <row r="20" spans="1:24" x14ac:dyDescent="0.2">
      <c r="A20" s="35" t="s">
        <v>40</v>
      </c>
      <c r="B20" s="48">
        <v>44411.6</v>
      </c>
      <c r="C20" s="48">
        <v>4250</v>
      </c>
      <c r="D20" s="48">
        <v>6462.7</v>
      </c>
      <c r="E20" s="48">
        <v>8655.6</v>
      </c>
      <c r="F20" s="48">
        <v>10062.6</v>
      </c>
      <c r="G20" s="48">
        <v>11347.1</v>
      </c>
      <c r="H20" s="48">
        <v>13031.8</v>
      </c>
      <c r="I20" s="48">
        <v>14658.1</v>
      </c>
      <c r="J20" s="48">
        <v>16358.8</v>
      </c>
      <c r="K20" s="48">
        <v>17789.7</v>
      </c>
      <c r="L20" s="48">
        <v>20162.5</v>
      </c>
      <c r="M20" s="48">
        <v>23552.6</v>
      </c>
      <c r="N20" s="48">
        <v>27470.2</v>
      </c>
      <c r="O20" s="48">
        <v>32204.1</v>
      </c>
      <c r="P20" s="48">
        <v>37377.4</v>
      </c>
      <c r="Q20" s="48">
        <v>44598.7</v>
      </c>
      <c r="R20" s="48">
        <v>60824.1</v>
      </c>
      <c r="S20" s="48">
        <v>86889.4</v>
      </c>
      <c r="T20" s="48">
        <v>138162.70000000001</v>
      </c>
      <c r="U20" s="48">
        <v>303775.5</v>
      </c>
      <c r="V20" s="48">
        <v>636809.80000000005</v>
      </c>
      <c r="W20" s="48">
        <v>1372980</v>
      </c>
      <c r="X20" s="48" t="s">
        <v>38</v>
      </c>
    </row>
    <row r="21" spans="1:24" ht="25.5" x14ac:dyDescent="0.2">
      <c r="A21" s="53" t="s">
        <v>86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</row>
    <row r="22" spans="1:24" x14ac:dyDescent="0.2">
      <c r="A22" s="35" t="s">
        <v>39</v>
      </c>
      <c r="B22" s="48">
        <v>100</v>
      </c>
      <c r="C22" s="48" t="s">
        <v>38</v>
      </c>
      <c r="D22" s="48">
        <v>0.1</v>
      </c>
      <c r="E22" s="48">
        <v>0.1</v>
      </c>
      <c r="F22" s="48">
        <v>0.1</v>
      </c>
      <c r="G22" s="48">
        <v>0.2</v>
      </c>
      <c r="H22" s="48">
        <v>0.3</v>
      </c>
      <c r="I22" s="48">
        <v>0.8</v>
      </c>
      <c r="J22" s="48">
        <v>1.4</v>
      </c>
      <c r="K22" s="48">
        <v>2.6</v>
      </c>
      <c r="L22" s="48">
        <v>8.1</v>
      </c>
      <c r="M22" s="48">
        <v>7.2</v>
      </c>
      <c r="N22" s="48">
        <v>12.1</v>
      </c>
      <c r="O22" s="48">
        <v>9.6</v>
      </c>
      <c r="P22" s="48">
        <v>10.3</v>
      </c>
      <c r="Q22" s="48">
        <v>14.7</v>
      </c>
      <c r="R22" s="48">
        <v>21.6</v>
      </c>
      <c r="S22" s="48">
        <v>6.7</v>
      </c>
      <c r="T22" s="48">
        <v>3.9</v>
      </c>
      <c r="U22" s="48">
        <v>0.2</v>
      </c>
      <c r="V22" s="48" t="s">
        <v>38</v>
      </c>
      <c r="W22" s="48" t="s">
        <v>38</v>
      </c>
      <c r="X22" s="48" t="s">
        <v>38</v>
      </c>
    </row>
    <row r="23" spans="1:24" x14ac:dyDescent="0.2">
      <c r="A23" s="35" t="s">
        <v>40</v>
      </c>
      <c r="B23" s="48">
        <v>46321.9</v>
      </c>
      <c r="C23" s="48">
        <v>3910.7</v>
      </c>
      <c r="D23" s="48">
        <v>6680.9</v>
      </c>
      <c r="E23" s="48">
        <v>8207.7999999999993</v>
      </c>
      <c r="F23" s="48">
        <v>9860.7999999999993</v>
      </c>
      <c r="G23" s="48">
        <v>11528.2</v>
      </c>
      <c r="H23" s="48">
        <v>12942.5</v>
      </c>
      <c r="I23" s="48">
        <v>14606.5</v>
      </c>
      <c r="J23" s="48">
        <v>16035.2</v>
      </c>
      <c r="K23" s="48">
        <v>17672.599999999999</v>
      </c>
      <c r="L23" s="48">
        <v>20093.2</v>
      </c>
      <c r="M23" s="48">
        <v>23193.200000000001</v>
      </c>
      <c r="N23" s="48">
        <v>27483.4</v>
      </c>
      <c r="O23" s="48">
        <v>32682.400000000001</v>
      </c>
      <c r="P23" s="48">
        <v>37785.699999999997</v>
      </c>
      <c r="Q23" s="48">
        <v>45313.5</v>
      </c>
      <c r="R23" s="48">
        <v>61200.1</v>
      </c>
      <c r="S23" s="48">
        <v>87257.4</v>
      </c>
      <c r="T23" s="48">
        <v>137090.70000000001</v>
      </c>
      <c r="U23" s="48">
        <v>325294.90000000002</v>
      </c>
      <c r="V23" s="48">
        <v>638646</v>
      </c>
      <c r="W23" s="48" t="s">
        <v>38</v>
      </c>
      <c r="X23" s="48" t="s">
        <v>38</v>
      </c>
    </row>
    <row r="24" spans="1:24" x14ac:dyDescent="0.2">
      <c r="A24" s="53" t="s">
        <v>46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</row>
    <row r="25" spans="1:24" x14ac:dyDescent="0.2">
      <c r="A25" s="35" t="s">
        <v>37</v>
      </c>
      <c r="B25" s="48">
        <v>10316.549999999999</v>
      </c>
      <c r="C25" s="48">
        <v>47.9</v>
      </c>
      <c r="D25" s="48">
        <v>41</v>
      </c>
      <c r="E25" s="48">
        <v>46</v>
      </c>
      <c r="F25" s="48">
        <v>104.35</v>
      </c>
      <c r="G25" s="48">
        <v>95</v>
      </c>
      <c r="H25" s="48">
        <v>92.05</v>
      </c>
      <c r="I25" s="48">
        <v>278.95</v>
      </c>
      <c r="J25" s="48">
        <v>316.2</v>
      </c>
      <c r="K25" s="48">
        <v>126.65</v>
      </c>
      <c r="L25" s="48">
        <v>260.3</v>
      </c>
      <c r="M25" s="48">
        <v>328.1</v>
      </c>
      <c r="N25" s="48">
        <v>517.04999999999995</v>
      </c>
      <c r="O25" s="48">
        <v>589.15</v>
      </c>
      <c r="P25" s="48">
        <v>561.20000000000005</v>
      </c>
      <c r="Q25" s="48">
        <v>1062.4000000000001</v>
      </c>
      <c r="R25" s="48">
        <v>2612.25</v>
      </c>
      <c r="S25" s="48">
        <v>1628.7</v>
      </c>
      <c r="T25" s="48">
        <v>1568.95</v>
      </c>
      <c r="U25" s="48">
        <v>39.35</v>
      </c>
      <c r="V25" s="48">
        <v>1</v>
      </c>
      <c r="W25" s="48" t="s">
        <v>38</v>
      </c>
      <c r="X25" s="48">
        <v>3</v>
      </c>
    </row>
    <row r="26" spans="1:24" x14ac:dyDescent="0.2">
      <c r="A26" s="35" t="s">
        <v>39</v>
      </c>
      <c r="B26" s="48">
        <v>100</v>
      </c>
      <c r="C26" s="48">
        <v>0.5</v>
      </c>
      <c r="D26" s="48">
        <v>0.4</v>
      </c>
      <c r="E26" s="48">
        <v>0.4</v>
      </c>
      <c r="F26" s="48">
        <v>1</v>
      </c>
      <c r="G26" s="48">
        <v>0.9</v>
      </c>
      <c r="H26" s="48">
        <v>0.9</v>
      </c>
      <c r="I26" s="48">
        <v>2.7</v>
      </c>
      <c r="J26" s="48">
        <v>3.1</v>
      </c>
      <c r="K26" s="48">
        <v>1.2</v>
      </c>
      <c r="L26" s="48">
        <v>2.5</v>
      </c>
      <c r="M26" s="48">
        <v>3.2</v>
      </c>
      <c r="N26" s="48">
        <v>5</v>
      </c>
      <c r="O26" s="48">
        <v>5.7</v>
      </c>
      <c r="P26" s="48">
        <v>5.4</v>
      </c>
      <c r="Q26" s="48">
        <v>10.3</v>
      </c>
      <c r="R26" s="48">
        <v>25.3</v>
      </c>
      <c r="S26" s="48">
        <v>15.8</v>
      </c>
      <c r="T26" s="48">
        <v>15.2</v>
      </c>
      <c r="U26" s="48">
        <v>0.4</v>
      </c>
      <c r="V26" s="48" t="s">
        <v>38</v>
      </c>
      <c r="W26" s="48" t="s">
        <v>38</v>
      </c>
      <c r="X26" s="48" t="s">
        <v>38</v>
      </c>
    </row>
    <row r="27" spans="1:24" x14ac:dyDescent="0.2">
      <c r="A27" s="35" t="s">
        <v>40</v>
      </c>
      <c r="B27" s="48">
        <v>63709.599999999999</v>
      </c>
      <c r="C27" s="48">
        <v>4004</v>
      </c>
      <c r="D27" s="48">
        <v>6710</v>
      </c>
      <c r="E27" s="48">
        <v>8245.4</v>
      </c>
      <c r="F27" s="48">
        <v>9491.2999999999993</v>
      </c>
      <c r="G27" s="48">
        <v>11478.5</v>
      </c>
      <c r="H27" s="48">
        <v>12969</v>
      </c>
      <c r="I27" s="48">
        <v>14401.3</v>
      </c>
      <c r="J27" s="48">
        <v>16177.6</v>
      </c>
      <c r="K27" s="48">
        <v>17807</v>
      </c>
      <c r="L27" s="48">
        <v>20377.599999999999</v>
      </c>
      <c r="M27" s="48">
        <v>23682</v>
      </c>
      <c r="N27" s="48">
        <v>27743.9</v>
      </c>
      <c r="O27" s="48">
        <v>32535</v>
      </c>
      <c r="P27" s="48">
        <v>38006.6</v>
      </c>
      <c r="Q27" s="48">
        <v>45657.3</v>
      </c>
      <c r="R27" s="48">
        <v>61651.9</v>
      </c>
      <c r="S27" s="48">
        <v>87159.7</v>
      </c>
      <c r="T27" s="48">
        <v>133121.29999999999</v>
      </c>
      <c r="U27" s="48">
        <v>318075.3</v>
      </c>
      <c r="V27" s="48">
        <v>947327</v>
      </c>
      <c r="W27" s="48" t="s">
        <v>38</v>
      </c>
      <c r="X27" s="48" t="s">
        <v>38</v>
      </c>
    </row>
    <row r="28" spans="1:24" ht="51" x14ac:dyDescent="0.2">
      <c r="A28" s="53" t="s">
        <v>87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</row>
    <row r="29" spans="1:24" x14ac:dyDescent="0.2">
      <c r="A29" s="35" t="s">
        <v>39</v>
      </c>
      <c r="B29" s="48">
        <v>100</v>
      </c>
      <c r="C29" s="48" t="s">
        <v>38</v>
      </c>
      <c r="D29" s="48">
        <v>0.1</v>
      </c>
      <c r="E29" s="48">
        <v>0.9</v>
      </c>
      <c r="F29" s="48">
        <v>1.2</v>
      </c>
      <c r="G29" s="48">
        <v>2.2000000000000002</v>
      </c>
      <c r="H29" s="48">
        <v>3.9</v>
      </c>
      <c r="I29" s="48">
        <v>4.5999999999999996</v>
      </c>
      <c r="J29" s="48">
        <v>4.8</v>
      </c>
      <c r="K29" s="48">
        <v>6.2</v>
      </c>
      <c r="L29" s="48">
        <v>6.8</v>
      </c>
      <c r="M29" s="48">
        <v>8.6</v>
      </c>
      <c r="N29" s="48">
        <v>9.6</v>
      </c>
      <c r="O29" s="48">
        <v>9.9</v>
      </c>
      <c r="P29" s="48">
        <v>8.6</v>
      </c>
      <c r="Q29" s="48">
        <v>11.1</v>
      </c>
      <c r="R29" s="48">
        <v>13.4</v>
      </c>
      <c r="S29" s="48">
        <v>4.3</v>
      </c>
      <c r="T29" s="48">
        <v>3.7</v>
      </c>
      <c r="U29" s="48">
        <v>0.3</v>
      </c>
      <c r="V29" s="48" t="s">
        <v>38</v>
      </c>
      <c r="W29" s="48" t="s">
        <v>38</v>
      </c>
      <c r="X29" s="48" t="s">
        <v>38</v>
      </c>
    </row>
    <row r="30" spans="1:24" x14ac:dyDescent="0.2">
      <c r="A30" s="35" t="s">
        <v>40</v>
      </c>
      <c r="B30" s="48">
        <v>39195.199999999997</v>
      </c>
      <c r="C30" s="48" t="s">
        <v>38</v>
      </c>
      <c r="D30" s="48">
        <v>6750</v>
      </c>
      <c r="E30" s="48">
        <v>8225.5</v>
      </c>
      <c r="F30" s="48">
        <v>9780.5</v>
      </c>
      <c r="G30" s="48">
        <v>11436.3</v>
      </c>
      <c r="H30" s="48">
        <v>13227.5</v>
      </c>
      <c r="I30" s="48">
        <v>14919</v>
      </c>
      <c r="J30" s="48">
        <v>16325.7</v>
      </c>
      <c r="K30" s="48">
        <v>18025.900000000001</v>
      </c>
      <c r="L30" s="48">
        <v>20230.099999999999</v>
      </c>
      <c r="M30" s="48">
        <v>23348.799999999999</v>
      </c>
      <c r="N30" s="48">
        <v>27487.1</v>
      </c>
      <c r="O30" s="48">
        <v>32569.1</v>
      </c>
      <c r="P30" s="48">
        <v>37616.9</v>
      </c>
      <c r="Q30" s="48">
        <v>44778.7</v>
      </c>
      <c r="R30" s="48">
        <v>60228.7</v>
      </c>
      <c r="S30" s="48">
        <v>85994.9</v>
      </c>
      <c r="T30" s="48">
        <v>143520.29999999999</v>
      </c>
      <c r="U30" s="48">
        <v>379914.2</v>
      </c>
      <c r="V30" s="48" t="s">
        <v>38</v>
      </c>
      <c r="W30" s="48" t="s">
        <v>38</v>
      </c>
      <c r="X30" s="48" t="s">
        <v>38</v>
      </c>
    </row>
    <row r="31" spans="1:24" x14ac:dyDescent="0.2">
      <c r="A31" s="53" t="s">
        <v>88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</row>
    <row r="32" spans="1:24" x14ac:dyDescent="0.2">
      <c r="A32" s="35" t="s">
        <v>39</v>
      </c>
      <c r="B32" s="48">
        <v>100</v>
      </c>
      <c r="C32" s="48" t="s">
        <v>38</v>
      </c>
      <c r="D32" s="48" t="s">
        <v>38</v>
      </c>
      <c r="E32" s="48" t="s">
        <v>38</v>
      </c>
      <c r="F32" s="48">
        <v>0.5</v>
      </c>
      <c r="G32" s="48">
        <v>2.6</v>
      </c>
      <c r="H32" s="48">
        <v>1</v>
      </c>
      <c r="I32" s="48">
        <v>3.5</v>
      </c>
      <c r="J32" s="48">
        <v>6.3</v>
      </c>
      <c r="K32" s="48">
        <v>5.5</v>
      </c>
      <c r="L32" s="48">
        <v>2.2999999999999998</v>
      </c>
      <c r="M32" s="48">
        <v>5.5</v>
      </c>
      <c r="N32" s="48">
        <v>9.9</v>
      </c>
      <c r="O32" s="48">
        <v>11.3</v>
      </c>
      <c r="P32" s="48">
        <v>9.4</v>
      </c>
      <c r="Q32" s="48">
        <v>12.7</v>
      </c>
      <c r="R32" s="48">
        <v>15.9</v>
      </c>
      <c r="S32" s="48">
        <v>7.1</v>
      </c>
      <c r="T32" s="48">
        <v>6.4</v>
      </c>
      <c r="U32" s="48">
        <v>0.2</v>
      </c>
      <c r="V32" s="48" t="s">
        <v>38</v>
      </c>
      <c r="W32" s="48" t="s">
        <v>38</v>
      </c>
      <c r="X32" s="48" t="s">
        <v>38</v>
      </c>
    </row>
    <row r="33" spans="1:24" x14ac:dyDescent="0.2">
      <c r="A33" s="35" t="s">
        <v>40</v>
      </c>
      <c r="B33" s="48">
        <v>44013.2</v>
      </c>
      <c r="C33" s="48" t="s">
        <v>38</v>
      </c>
      <c r="D33" s="48" t="s">
        <v>38</v>
      </c>
      <c r="E33" s="48" t="s">
        <v>38</v>
      </c>
      <c r="F33" s="48">
        <v>9502</v>
      </c>
      <c r="G33" s="48">
        <v>10818.2</v>
      </c>
      <c r="H33" s="48">
        <v>12740.7</v>
      </c>
      <c r="I33" s="48">
        <v>15145.5</v>
      </c>
      <c r="J33" s="48">
        <v>16824</v>
      </c>
      <c r="K33" s="48">
        <v>17651.2</v>
      </c>
      <c r="L33" s="48">
        <v>19773.2</v>
      </c>
      <c r="M33" s="48">
        <v>23428.5</v>
      </c>
      <c r="N33" s="48">
        <v>28000.799999999999</v>
      </c>
      <c r="O33" s="48">
        <v>32286.6</v>
      </c>
      <c r="P33" s="48">
        <v>37326.5</v>
      </c>
      <c r="Q33" s="48">
        <v>44583.3</v>
      </c>
      <c r="R33" s="48">
        <v>58054.7</v>
      </c>
      <c r="S33" s="48">
        <v>84812.5</v>
      </c>
      <c r="T33" s="48">
        <v>124816</v>
      </c>
      <c r="U33" s="48">
        <v>250209</v>
      </c>
      <c r="V33" s="48" t="s">
        <v>38</v>
      </c>
      <c r="W33" s="48" t="s">
        <v>38</v>
      </c>
      <c r="X33" s="48" t="s">
        <v>38</v>
      </c>
    </row>
    <row r="34" spans="1:24" x14ac:dyDescent="0.2">
      <c r="A34" s="53" t="s">
        <v>89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</row>
    <row r="35" spans="1:24" x14ac:dyDescent="0.2">
      <c r="A35" s="35" t="s">
        <v>39</v>
      </c>
      <c r="B35" s="48">
        <v>100</v>
      </c>
      <c r="C35" s="48">
        <v>0.3</v>
      </c>
      <c r="D35" s="48">
        <v>0.4</v>
      </c>
      <c r="E35" s="48">
        <v>0.4</v>
      </c>
      <c r="F35" s="48">
        <v>0.3</v>
      </c>
      <c r="G35" s="48">
        <v>0.5</v>
      </c>
      <c r="H35" s="48">
        <v>1.5</v>
      </c>
      <c r="I35" s="48">
        <v>1.5</v>
      </c>
      <c r="J35" s="48">
        <v>1.3</v>
      </c>
      <c r="K35" s="48">
        <v>1.9</v>
      </c>
      <c r="L35" s="48">
        <v>3.4</v>
      </c>
      <c r="M35" s="48">
        <v>4.5999999999999996</v>
      </c>
      <c r="N35" s="48">
        <v>7.3</v>
      </c>
      <c r="O35" s="48">
        <v>9</v>
      </c>
      <c r="P35" s="48">
        <v>8.3000000000000007</v>
      </c>
      <c r="Q35" s="48">
        <v>15.1</v>
      </c>
      <c r="R35" s="48">
        <v>20.5</v>
      </c>
      <c r="S35" s="48">
        <v>10.6</v>
      </c>
      <c r="T35" s="48">
        <v>12.2</v>
      </c>
      <c r="U35" s="48">
        <v>0.9</v>
      </c>
      <c r="V35" s="48">
        <v>0.1</v>
      </c>
      <c r="W35" s="48" t="s">
        <v>38</v>
      </c>
      <c r="X35" s="48">
        <v>0.3</v>
      </c>
    </row>
    <row r="36" spans="1:24" x14ac:dyDescent="0.2">
      <c r="A36" s="35" t="s">
        <v>40</v>
      </c>
      <c r="B36" s="48">
        <v>59370.2</v>
      </c>
      <c r="C36" s="48">
        <v>3215.1</v>
      </c>
      <c r="D36" s="48">
        <v>6662.4</v>
      </c>
      <c r="E36" s="48">
        <v>8306.1</v>
      </c>
      <c r="F36" s="48">
        <v>9902.7000000000007</v>
      </c>
      <c r="G36" s="48">
        <v>11486.6</v>
      </c>
      <c r="H36" s="48">
        <v>13039.1</v>
      </c>
      <c r="I36" s="48">
        <v>14659.5</v>
      </c>
      <c r="J36" s="48">
        <v>16179.7</v>
      </c>
      <c r="K36" s="48">
        <v>17861.8</v>
      </c>
      <c r="L36" s="48">
        <v>20129.8</v>
      </c>
      <c r="M36" s="48">
        <v>23350.2</v>
      </c>
      <c r="N36" s="48">
        <v>27569.5</v>
      </c>
      <c r="O36" s="48">
        <v>32482.799999999999</v>
      </c>
      <c r="P36" s="48">
        <v>37458.400000000001</v>
      </c>
      <c r="Q36" s="48">
        <v>44069.9</v>
      </c>
      <c r="R36" s="48">
        <v>60755</v>
      </c>
      <c r="S36" s="48">
        <v>86470.9</v>
      </c>
      <c r="T36" s="48">
        <v>139891.79999999999</v>
      </c>
      <c r="U36" s="48">
        <v>314118</v>
      </c>
      <c r="V36" s="48">
        <v>657740.30000000005</v>
      </c>
      <c r="W36" s="48" t="s">
        <v>38</v>
      </c>
      <c r="X36" s="48" t="s">
        <v>38</v>
      </c>
    </row>
    <row r="37" spans="1:24" x14ac:dyDescent="0.2">
      <c r="A37" s="53" t="s">
        <v>90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</row>
    <row r="38" spans="1:24" x14ac:dyDescent="0.2">
      <c r="A38" s="35" t="s">
        <v>39</v>
      </c>
      <c r="B38" s="48">
        <v>100</v>
      </c>
      <c r="C38" s="48" t="s">
        <v>38</v>
      </c>
      <c r="D38" s="48" t="s">
        <v>38</v>
      </c>
      <c r="E38" s="48">
        <v>0.3</v>
      </c>
      <c r="F38" s="48">
        <v>0.2</v>
      </c>
      <c r="G38" s="48">
        <v>0.7</v>
      </c>
      <c r="H38" s="48">
        <v>1.7</v>
      </c>
      <c r="I38" s="48">
        <v>1.2</v>
      </c>
      <c r="J38" s="48">
        <v>1.1000000000000001</v>
      </c>
      <c r="K38" s="48">
        <v>1.2</v>
      </c>
      <c r="L38" s="48">
        <v>3.8</v>
      </c>
      <c r="M38" s="48">
        <v>5.0999999999999996</v>
      </c>
      <c r="N38" s="48">
        <v>9.6</v>
      </c>
      <c r="O38" s="48">
        <v>10.6</v>
      </c>
      <c r="P38" s="48">
        <v>8.6</v>
      </c>
      <c r="Q38" s="48">
        <v>13.9</v>
      </c>
      <c r="R38" s="48">
        <v>20.6</v>
      </c>
      <c r="S38" s="48">
        <v>8.6999999999999993</v>
      </c>
      <c r="T38" s="48">
        <v>11.3</v>
      </c>
      <c r="U38" s="48">
        <v>1.1000000000000001</v>
      </c>
      <c r="V38" s="48">
        <v>0.2</v>
      </c>
      <c r="W38" s="48" t="s">
        <v>38</v>
      </c>
      <c r="X38" s="48" t="s">
        <v>38</v>
      </c>
    </row>
    <row r="39" spans="1:24" x14ac:dyDescent="0.2">
      <c r="A39" s="35" t="s">
        <v>40</v>
      </c>
      <c r="B39" s="48">
        <v>60984.9</v>
      </c>
      <c r="C39" s="48">
        <v>3145</v>
      </c>
      <c r="D39" s="48">
        <v>6827.1</v>
      </c>
      <c r="E39" s="48">
        <v>8653.2000000000007</v>
      </c>
      <c r="F39" s="48">
        <v>9873.7999999999993</v>
      </c>
      <c r="G39" s="48">
        <v>11418.7</v>
      </c>
      <c r="H39" s="48">
        <v>12771.4</v>
      </c>
      <c r="I39" s="48">
        <v>14721.6</v>
      </c>
      <c r="J39" s="48">
        <v>16270.7</v>
      </c>
      <c r="K39" s="48">
        <v>17993.900000000001</v>
      </c>
      <c r="L39" s="48">
        <v>20563.400000000001</v>
      </c>
      <c r="M39" s="48">
        <v>23485</v>
      </c>
      <c r="N39" s="48">
        <v>27898.1</v>
      </c>
      <c r="O39" s="48">
        <v>32589.4</v>
      </c>
      <c r="P39" s="48">
        <v>37509.699999999997</v>
      </c>
      <c r="Q39" s="48">
        <v>44876.6</v>
      </c>
      <c r="R39" s="48">
        <v>61536.2</v>
      </c>
      <c r="S39" s="48">
        <v>85778.6</v>
      </c>
      <c r="T39" s="48">
        <v>156387.5</v>
      </c>
      <c r="U39" s="48">
        <v>329725.5</v>
      </c>
      <c r="V39" s="48">
        <v>550249.19999999995</v>
      </c>
      <c r="W39" s="48" t="s">
        <v>38</v>
      </c>
      <c r="X39" s="48" t="s">
        <v>38</v>
      </c>
    </row>
    <row r="40" spans="1:24" ht="25.5" x14ac:dyDescent="0.2">
      <c r="A40" s="53" t="s">
        <v>116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</row>
    <row r="41" spans="1:24" x14ac:dyDescent="0.2">
      <c r="A41" s="35" t="s">
        <v>39</v>
      </c>
      <c r="B41" s="48">
        <v>100</v>
      </c>
      <c r="C41" s="48">
        <v>0.5</v>
      </c>
      <c r="D41" s="48">
        <v>0.2</v>
      </c>
      <c r="E41" s="48">
        <v>0.2</v>
      </c>
      <c r="F41" s="48">
        <v>0.6</v>
      </c>
      <c r="G41" s="48">
        <v>0.8</v>
      </c>
      <c r="H41" s="48">
        <v>1.5</v>
      </c>
      <c r="I41" s="48">
        <v>1.7</v>
      </c>
      <c r="J41" s="48">
        <v>4.3</v>
      </c>
      <c r="K41" s="48">
        <v>2.5</v>
      </c>
      <c r="L41" s="48">
        <v>4.5</v>
      </c>
      <c r="M41" s="48">
        <v>6.1</v>
      </c>
      <c r="N41" s="48">
        <v>6.9</v>
      </c>
      <c r="O41" s="48">
        <v>7.8</v>
      </c>
      <c r="P41" s="48">
        <v>9.6</v>
      </c>
      <c r="Q41" s="48">
        <v>14</v>
      </c>
      <c r="R41" s="48">
        <v>19.2</v>
      </c>
      <c r="S41" s="48">
        <v>10.7</v>
      </c>
      <c r="T41" s="48">
        <v>8.3000000000000007</v>
      </c>
      <c r="U41" s="48">
        <v>0.5</v>
      </c>
      <c r="V41" s="48" t="s">
        <v>38</v>
      </c>
      <c r="W41" s="48" t="s">
        <v>38</v>
      </c>
      <c r="X41" s="48">
        <v>0.1</v>
      </c>
    </row>
    <row r="42" spans="1:24" x14ac:dyDescent="0.2">
      <c r="A42" s="35" t="s">
        <v>40</v>
      </c>
      <c r="B42" s="48">
        <v>52793.2</v>
      </c>
      <c r="C42" s="48">
        <v>2768.1</v>
      </c>
      <c r="D42" s="48">
        <v>6472.4</v>
      </c>
      <c r="E42" s="48">
        <v>8021.5</v>
      </c>
      <c r="F42" s="48">
        <v>10252</v>
      </c>
      <c r="G42" s="48">
        <v>11642.8</v>
      </c>
      <c r="H42" s="48">
        <v>13137.7</v>
      </c>
      <c r="I42" s="48">
        <v>14489.7</v>
      </c>
      <c r="J42" s="48">
        <v>16572</v>
      </c>
      <c r="K42" s="48">
        <v>17737.2</v>
      </c>
      <c r="L42" s="48">
        <v>20240.8</v>
      </c>
      <c r="M42" s="48">
        <v>23263.8</v>
      </c>
      <c r="N42" s="48">
        <v>27532.6</v>
      </c>
      <c r="O42" s="48">
        <v>32678.7</v>
      </c>
      <c r="P42" s="48">
        <v>37637.4</v>
      </c>
      <c r="Q42" s="48">
        <v>45189.1</v>
      </c>
      <c r="R42" s="48">
        <v>62201.2</v>
      </c>
      <c r="S42" s="48">
        <v>85678</v>
      </c>
      <c r="T42" s="48">
        <v>138085.5</v>
      </c>
      <c r="U42" s="48">
        <v>312061</v>
      </c>
      <c r="V42" s="48">
        <v>723312</v>
      </c>
      <c r="W42" s="48" t="s">
        <v>38</v>
      </c>
      <c r="X42" s="48" t="s">
        <v>38</v>
      </c>
    </row>
    <row r="43" spans="1:24" x14ac:dyDescent="0.2">
      <c r="A43" s="53" t="s">
        <v>117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</row>
    <row r="44" spans="1:24" x14ac:dyDescent="0.2">
      <c r="A44" s="35" t="s">
        <v>39</v>
      </c>
      <c r="B44" s="48">
        <v>100</v>
      </c>
      <c r="C44" s="48" t="s">
        <v>38</v>
      </c>
      <c r="D44" s="48" t="s">
        <v>38</v>
      </c>
      <c r="E44" s="48">
        <v>0.2</v>
      </c>
      <c r="F44" s="48">
        <v>0.3</v>
      </c>
      <c r="G44" s="48">
        <v>1.1000000000000001</v>
      </c>
      <c r="H44" s="48">
        <v>0.7</v>
      </c>
      <c r="I44" s="48">
        <v>1.5</v>
      </c>
      <c r="J44" s="48">
        <v>3.5</v>
      </c>
      <c r="K44" s="48">
        <v>1.7</v>
      </c>
      <c r="L44" s="48">
        <v>3.2</v>
      </c>
      <c r="M44" s="48">
        <v>3.9</v>
      </c>
      <c r="N44" s="48">
        <v>7.8</v>
      </c>
      <c r="O44" s="48">
        <v>9.9</v>
      </c>
      <c r="P44" s="48">
        <v>13.6</v>
      </c>
      <c r="Q44" s="48">
        <v>13.8</v>
      </c>
      <c r="R44" s="48">
        <v>22.9</v>
      </c>
      <c r="S44" s="48">
        <v>7.9</v>
      </c>
      <c r="T44" s="48">
        <v>7.7</v>
      </c>
      <c r="U44" s="48">
        <v>0.4</v>
      </c>
      <c r="V44" s="48" t="s">
        <v>38</v>
      </c>
      <c r="W44" s="48" t="s">
        <v>38</v>
      </c>
      <c r="X44" s="48" t="s">
        <v>38</v>
      </c>
    </row>
    <row r="45" spans="1:24" x14ac:dyDescent="0.2">
      <c r="A45" s="35" t="s">
        <v>40</v>
      </c>
      <c r="B45" s="48">
        <v>52304.2</v>
      </c>
      <c r="C45" s="48" t="s">
        <v>38</v>
      </c>
      <c r="D45" s="48" t="s">
        <v>38</v>
      </c>
      <c r="E45" s="48">
        <v>7541</v>
      </c>
      <c r="F45" s="48">
        <v>9720.2999999999993</v>
      </c>
      <c r="G45" s="48">
        <v>11561.4</v>
      </c>
      <c r="H45" s="48">
        <v>13171.4</v>
      </c>
      <c r="I45" s="48">
        <v>14794.8</v>
      </c>
      <c r="J45" s="48">
        <v>16037.8</v>
      </c>
      <c r="K45" s="48">
        <v>18048.099999999999</v>
      </c>
      <c r="L45" s="48">
        <v>19808.7</v>
      </c>
      <c r="M45" s="48">
        <v>23201.200000000001</v>
      </c>
      <c r="N45" s="48">
        <v>27763.1</v>
      </c>
      <c r="O45" s="48">
        <v>33151.300000000003</v>
      </c>
      <c r="P45" s="48">
        <v>37954.699999999997</v>
      </c>
      <c r="Q45" s="48">
        <v>45361.5</v>
      </c>
      <c r="R45" s="48">
        <v>62646.9</v>
      </c>
      <c r="S45" s="48">
        <v>86936.6</v>
      </c>
      <c r="T45" s="48">
        <v>133790.20000000001</v>
      </c>
      <c r="U45" s="48">
        <v>282183.7</v>
      </c>
      <c r="V45" s="48" t="s">
        <v>38</v>
      </c>
      <c r="W45" s="48" t="s">
        <v>38</v>
      </c>
      <c r="X45" s="48" t="s">
        <v>38</v>
      </c>
    </row>
    <row r="46" spans="1:24" ht="51" x14ac:dyDescent="0.2">
      <c r="A46" s="53" t="s">
        <v>167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</row>
    <row r="47" spans="1:24" x14ac:dyDescent="0.2">
      <c r="A47" s="35" t="s">
        <v>39</v>
      </c>
      <c r="B47" s="48">
        <v>100</v>
      </c>
      <c r="C47" s="48">
        <v>0.3</v>
      </c>
      <c r="D47" s="48">
        <v>0.2</v>
      </c>
      <c r="E47" s="48">
        <v>0.1</v>
      </c>
      <c r="F47" s="48">
        <v>0.3</v>
      </c>
      <c r="G47" s="48">
        <v>0.5</v>
      </c>
      <c r="H47" s="48">
        <v>0.8</v>
      </c>
      <c r="I47" s="48">
        <v>1.3</v>
      </c>
      <c r="J47" s="48">
        <v>1.5</v>
      </c>
      <c r="K47" s="48">
        <v>1.9</v>
      </c>
      <c r="L47" s="48">
        <v>2.5</v>
      </c>
      <c r="M47" s="48">
        <v>3.9</v>
      </c>
      <c r="N47" s="48">
        <v>6.2</v>
      </c>
      <c r="O47" s="48">
        <v>7.8</v>
      </c>
      <c r="P47" s="48">
        <v>9</v>
      </c>
      <c r="Q47" s="48">
        <v>16.399999999999999</v>
      </c>
      <c r="R47" s="48">
        <v>24.5</v>
      </c>
      <c r="S47" s="48">
        <v>12.7</v>
      </c>
      <c r="T47" s="48">
        <v>9.8000000000000007</v>
      </c>
      <c r="U47" s="48">
        <v>0.4</v>
      </c>
      <c r="V47" s="48" t="s">
        <v>38</v>
      </c>
      <c r="W47" s="48" t="s">
        <v>38</v>
      </c>
      <c r="X47" s="48" t="s">
        <v>38</v>
      </c>
    </row>
    <row r="48" spans="1:24" x14ac:dyDescent="0.2">
      <c r="A48" s="35" t="s">
        <v>40</v>
      </c>
      <c r="B48" s="48">
        <v>58242.400000000001</v>
      </c>
      <c r="C48" s="48">
        <v>4612</v>
      </c>
      <c r="D48" s="48">
        <v>6314.8</v>
      </c>
      <c r="E48" s="48">
        <v>7891.5</v>
      </c>
      <c r="F48" s="48">
        <v>9864.2999999999993</v>
      </c>
      <c r="G48" s="48">
        <v>11903.7</v>
      </c>
      <c r="H48" s="48">
        <v>13038.5</v>
      </c>
      <c r="I48" s="48">
        <v>14514</v>
      </c>
      <c r="J48" s="48">
        <v>16412.3</v>
      </c>
      <c r="K48" s="48">
        <v>17548.099999999999</v>
      </c>
      <c r="L48" s="48">
        <v>20232</v>
      </c>
      <c r="M48" s="48">
        <v>23312.799999999999</v>
      </c>
      <c r="N48" s="48">
        <v>27769.1</v>
      </c>
      <c r="O48" s="48">
        <v>32826.199999999997</v>
      </c>
      <c r="P48" s="48">
        <v>37718.400000000001</v>
      </c>
      <c r="Q48" s="48">
        <v>44825.5</v>
      </c>
      <c r="R48" s="48">
        <v>60971.3</v>
      </c>
      <c r="S48" s="48">
        <v>85513.4</v>
      </c>
      <c r="T48" s="48">
        <v>141545</v>
      </c>
      <c r="U48" s="48">
        <v>298313.90000000002</v>
      </c>
      <c r="V48" s="48">
        <v>655249.6</v>
      </c>
      <c r="W48" s="48" t="s">
        <v>38</v>
      </c>
      <c r="X48" s="48" t="s">
        <v>38</v>
      </c>
    </row>
    <row r="49" spans="1:24" x14ac:dyDescent="0.2">
      <c r="A49" s="53" t="s">
        <v>56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</row>
    <row r="50" spans="1:24" x14ac:dyDescent="0.2">
      <c r="A50" s="35" t="s">
        <v>39</v>
      </c>
      <c r="B50" s="48">
        <v>100</v>
      </c>
      <c r="C50" s="48">
        <v>0.3</v>
      </c>
      <c r="D50" s="48">
        <v>0.5</v>
      </c>
      <c r="E50" s="48">
        <v>0.9</v>
      </c>
      <c r="F50" s="48">
        <v>1</v>
      </c>
      <c r="G50" s="48">
        <v>1.4</v>
      </c>
      <c r="H50" s="48">
        <v>8.1</v>
      </c>
      <c r="I50" s="48">
        <v>6.4</v>
      </c>
      <c r="J50" s="48">
        <v>5</v>
      </c>
      <c r="K50" s="48">
        <v>4.7</v>
      </c>
      <c r="L50" s="48">
        <v>7.3</v>
      </c>
      <c r="M50" s="48">
        <v>6.6</v>
      </c>
      <c r="N50" s="48">
        <v>8.1</v>
      </c>
      <c r="O50" s="48">
        <v>8.8000000000000007</v>
      </c>
      <c r="P50" s="48">
        <v>8</v>
      </c>
      <c r="Q50" s="48">
        <v>11.8</v>
      </c>
      <c r="R50" s="48">
        <v>14.4</v>
      </c>
      <c r="S50" s="48">
        <v>4.2</v>
      </c>
      <c r="T50" s="48">
        <v>2.4</v>
      </c>
      <c r="U50" s="48" t="s">
        <v>38</v>
      </c>
      <c r="V50" s="48" t="s">
        <v>38</v>
      </c>
      <c r="W50" s="48" t="s">
        <v>38</v>
      </c>
      <c r="X50" s="48">
        <v>0.1</v>
      </c>
    </row>
    <row r="51" spans="1:24" x14ac:dyDescent="0.2">
      <c r="A51" s="35" t="s">
        <v>40</v>
      </c>
      <c r="B51" s="48">
        <v>35868.199999999997</v>
      </c>
      <c r="C51" s="48">
        <v>4900.1000000000004</v>
      </c>
      <c r="D51" s="48">
        <v>6385.3</v>
      </c>
      <c r="E51" s="48">
        <v>8226.6</v>
      </c>
      <c r="F51" s="48">
        <v>10081.9</v>
      </c>
      <c r="G51" s="48">
        <v>11612.4</v>
      </c>
      <c r="H51" s="48">
        <v>12868.9</v>
      </c>
      <c r="I51" s="48">
        <v>14632.5</v>
      </c>
      <c r="J51" s="48">
        <v>16291.4</v>
      </c>
      <c r="K51" s="48">
        <v>17866.5</v>
      </c>
      <c r="L51" s="48">
        <v>20128.8</v>
      </c>
      <c r="M51" s="48">
        <v>23553.200000000001</v>
      </c>
      <c r="N51" s="48">
        <v>27533.4</v>
      </c>
      <c r="O51" s="48">
        <v>32603</v>
      </c>
      <c r="P51" s="48">
        <v>37594.9</v>
      </c>
      <c r="Q51" s="48">
        <v>44934.8</v>
      </c>
      <c r="R51" s="48">
        <v>60032.9</v>
      </c>
      <c r="S51" s="48">
        <v>85542</v>
      </c>
      <c r="T51" s="48">
        <v>129917.8</v>
      </c>
      <c r="U51" s="48">
        <v>353542.3</v>
      </c>
      <c r="V51" s="48" t="s">
        <v>38</v>
      </c>
      <c r="W51" s="48" t="s">
        <v>38</v>
      </c>
      <c r="X51" s="48" t="s">
        <v>38</v>
      </c>
    </row>
    <row r="52" spans="1:24" ht="25.5" x14ac:dyDescent="0.2">
      <c r="A52" s="53" t="s">
        <v>93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</row>
    <row r="53" spans="1:24" x14ac:dyDescent="0.2">
      <c r="A53" s="35" t="s">
        <v>39</v>
      </c>
      <c r="B53" s="48">
        <v>100</v>
      </c>
      <c r="C53" s="48" t="s">
        <v>38</v>
      </c>
      <c r="D53" s="48" t="s">
        <v>38</v>
      </c>
      <c r="E53" s="48">
        <v>0.4</v>
      </c>
      <c r="F53" s="48">
        <v>0.4</v>
      </c>
      <c r="G53" s="48">
        <v>0.5</v>
      </c>
      <c r="H53" s="48">
        <v>3.4</v>
      </c>
      <c r="I53" s="48">
        <v>3</v>
      </c>
      <c r="J53" s="48">
        <v>3.2</v>
      </c>
      <c r="K53" s="48">
        <v>4</v>
      </c>
      <c r="L53" s="48">
        <v>9</v>
      </c>
      <c r="M53" s="48">
        <v>10.199999999999999</v>
      </c>
      <c r="N53" s="48">
        <v>14.8</v>
      </c>
      <c r="O53" s="48">
        <v>13.7</v>
      </c>
      <c r="P53" s="48">
        <v>9.6</v>
      </c>
      <c r="Q53" s="48">
        <v>11.7</v>
      </c>
      <c r="R53" s="48">
        <v>11.1</v>
      </c>
      <c r="S53" s="48">
        <v>3.2</v>
      </c>
      <c r="T53" s="48">
        <v>1.7</v>
      </c>
      <c r="U53" s="48" t="s">
        <v>38</v>
      </c>
      <c r="V53" s="48" t="s">
        <v>38</v>
      </c>
      <c r="W53" s="48" t="s">
        <v>38</v>
      </c>
      <c r="X53" s="48" t="s">
        <v>38</v>
      </c>
    </row>
    <row r="54" spans="1:24" x14ac:dyDescent="0.2">
      <c r="A54" s="35" t="s">
        <v>40</v>
      </c>
      <c r="B54" s="48">
        <v>35770.5</v>
      </c>
      <c r="C54" s="48" t="s">
        <v>38</v>
      </c>
      <c r="D54" s="48">
        <v>6722.3</v>
      </c>
      <c r="E54" s="48">
        <v>8151.4</v>
      </c>
      <c r="F54" s="48">
        <v>9800.6</v>
      </c>
      <c r="G54" s="48">
        <v>11481.8</v>
      </c>
      <c r="H54" s="48">
        <v>12917.4</v>
      </c>
      <c r="I54" s="48">
        <v>14698.2</v>
      </c>
      <c r="J54" s="48">
        <v>16334.7</v>
      </c>
      <c r="K54" s="48">
        <v>18048.3</v>
      </c>
      <c r="L54" s="48">
        <v>20314.2</v>
      </c>
      <c r="M54" s="48">
        <v>23561.1</v>
      </c>
      <c r="N54" s="48">
        <v>27618.9</v>
      </c>
      <c r="O54" s="48">
        <v>32657.7</v>
      </c>
      <c r="P54" s="48">
        <v>37545.599999999999</v>
      </c>
      <c r="Q54" s="48">
        <v>44955.6</v>
      </c>
      <c r="R54" s="48">
        <v>61560.9</v>
      </c>
      <c r="S54" s="48">
        <v>86417.2</v>
      </c>
      <c r="T54" s="48">
        <v>132474.20000000001</v>
      </c>
      <c r="U54" s="48">
        <v>281094.5</v>
      </c>
      <c r="V54" s="48" t="s">
        <v>38</v>
      </c>
      <c r="W54" s="48" t="s">
        <v>38</v>
      </c>
      <c r="X54" s="48" t="s">
        <v>38</v>
      </c>
    </row>
    <row r="55" spans="1:24" ht="25.5" x14ac:dyDescent="0.2">
      <c r="A55" s="53" t="s">
        <v>94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</row>
    <row r="56" spans="1:24" x14ac:dyDescent="0.2">
      <c r="A56" s="35" t="s">
        <v>39</v>
      </c>
      <c r="B56" s="48">
        <v>100</v>
      </c>
      <c r="C56" s="48" t="s">
        <v>38</v>
      </c>
      <c r="D56" s="48" t="s">
        <v>38</v>
      </c>
      <c r="E56" s="48">
        <v>1.5</v>
      </c>
      <c r="F56" s="48">
        <v>1.5</v>
      </c>
      <c r="G56" s="48">
        <v>1.8</v>
      </c>
      <c r="H56" s="48">
        <v>4.7</v>
      </c>
      <c r="I56" s="48">
        <v>2.6</v>
      </c>
      <c r="J56" s="48">
        <v>3.2</v>
      </c>
      <c r="K56" s="48">
        <v>2.5</v>
      </c>
      <c r="L56" s="48">
        <v>3.2</v>
      </c>
      <c r="M56" s="48">
        <v>9.8000000000000007</v>
      </c>
      <c r="N56" s="48">
        <v>11.5</v>
      </c>
      <c r="O56" s="48">
        <v>11.5</v>
      </c>
      <c r="P56" s="48">
        <v>10.6</v>
      </c>
      <c r="Q56" s="48">
        <v>13.6</v>
      </c>
      <c r="R56" s="48">
        <v>16.2</v>
      </c>
      <c r="S56" s="48">
        <v>3.8</v>
      </c>
      <c r="T56" s="48">
        <v>2.1</v>
      </c>
      <c r="U56" s="48">
        <v>0.1</v>
      </c>
      <c r="V56" s="48" t="s">
        <v>38</v>
      </c>
      <c r="W56" s="48" t="s">
        <v>38</v>
      </c>
      <c r="X56" s="48" t="s">
        <v>38</v>
      </c>
    </row>
    <row r="57" spans="1:24" x14ac:dyDescent="0.2">
      <c r="A57" s="35" t="s">
        <v>40</v>
      </c>
      <c r="B57" s="48">
        <v>38048.9</v>
      </c>
      <c r="C57" s="48">
        <v>2200</v>
      </c>
      <c r="D57" s="48">
        <v>7216</v>
      </c>
      <c r="E57" s="48">
        <v>8496.6</v>
      </c>
      <c r="F57" s="48">
        <v>10109.5</v>
      </c>
      <c r="G57" s="48">
        <v>11314.2</v>
      </c>
      <c r="H57" s="48">
        <v>12922.2</v>
      </c>
      <c r="I57" s="48">
        <v>14679.2</v>
      </c>
      <c r="J57" s="48">
        <v>16247</v>
      </c>
      <c r="K57" s="48">
        <v>17707.099999999999</v>
      </c>
      <c r="L57" s="48">
        <v>20550.099999999999</v>
      </c>
      <c r="M57" s="48">
        <v>23547.4</v>
      </c>
      <c r="N57" s="48">
        <v>28260</v>
      </c>
      <c r="O57" s="48">
        <v>32696.7</v>
      </c>
      <c r="P57" s="48">
        <v>37932.9</v>
      </c>
      <c r="Q57" s="48">
        <v>44663.1</v>
      </c>
      <c r="R57" s="48">
        <v>58655.9</v>
      </c>
      <c r="S57" s="48">
        <v>85461.1</v>
      </c>
      <c r="T57" s="48">
        <v>126440.3</v>
      </c>
      <c r="U57" s="48">
        <v>342082.9</v>
      </c>
      <c r="V57" s="48">
        <v>542986</v>
      </c>
      <c r="W57" s="48" t="s">
        <v>38</v>
      </c>
      <c r="X57" s="48" t="s">
        <v>38</v>
      </c>
    </row>
    <row r="58" spans="1:24" ht="25.5" x14ac:dyDescent="0.2">
      <c r="A58" s="53" t="s">
        <v>118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</row>
    <row r="59" spans="1:24" x14ac:dyDescent="0.2">
      <c r="A59" s="35" t="s">
        <v>39</v>
      </c>
      <c r="B59" s="48">
        <v>100</v>
      </c>
      <c r="C59" s="48" t="s">
        <v>38</v>
      </c>
      <c r="D59" s="48" t="s">
        <v>38</v>
      </c>
      <c r="E59" s="48">
        <v>1.5</v>
      </c>
      <c r="F59" s="48">
        <v>1.5</v>
      </c>
      <c r="G59" s="48">
        <v>1.9</v>
      </c>
      <c r="H59" s="48">
        <v>4.3</v>
      </c>
      <c r="I59" s="48">
        <v>2.6</v>
      </c>
      <c r="J59" s="48">
        <v>3.1</v>
      </c>
      <c r="K59" s="48">
        <v>2.2000000000000002</v>
      </c>
      <c r="L59" s="48">
        <v>3</v>
      </c>
      <c r="M59" s="48">
        <v>9.8000000000000007</v>
      </c>
      <c r="N59" s="48">
        <v>11.9</v>
      </c>
      <c r="O59" s="48">
        <v>12</v>
      </c>
      <c r="P59" s="48">
        <v>10.8</v>
      </c>
      <c r="Q59" s="48">
        <v>14</v>
      </c>
      <c r="R59" s="48">
        <v>15.9</v>
      </c>
      <c r="S59" s="48">
        <v>3.6</v>
      </c>
      <c r="T59" s="48">
        <v>2</v>
      </c>
      <c r="U59" s="48" t="s">
        <v>38</v>
      </c>
      <c r="V59" s="48" t="s">
        <v>38</v>
      </c>
      <c r="W59" s="48" t="s">
        <v>38</v>
      </c>
      <c r="X59" s="48" t="s">
        <v>38</v>
      </c>
    </row>
    <row r="60" spans="1:24" x14ac:dyDescent="0.2">
      <c r="A60" s="35" t="s">
        <v>40</v>
      </c>
      <c r="B60" s="48">
        <v>37682.699999999997</v>
      </c>
      <c r="C60" s="48" t="s">
        <v>38</v>
      </c>
      <c r="D60" s="48">
        <v>7216</v>
      </c>
      <c r="E60" s="48">
        <v>8524</v>
      </c>
      <c r="F60" s="48">
        <v>10163.200000000001</v>
      </c>
      <c r="G60" s="48">
        <v>11307.7</v>
      </c>
      <c r="H60" s="48">
        <v>12876.3</v>
      </c>
      <c r="I60" s="48">
        <v>14688.2</v>
      </c>
      <c r="J60" s="48">
        <v>16244.5</v>
      </c>
      <c r="K60" s="48">
        <v>17737.3</v>
      </c>
      <c r="L60" s="48">
        <v>20579.599999999999</v>
      </c>
      <c r="M60" s="48">
        <v>23538.7</v>
      </c>
      <c r="N60" s="48">
        <v>28286.5</v>
      </c>
      <c r="O60" s="48">
        <v>32693.8</v>
      </c>
      <c r="P60" s="48">
        <v>37966.199999999997</v>
      </c>
      <c r="Q60" s="48">
        <v>44669.7</v>
      </c>
      <c r="R60" s="48">
        <v>58661</v>
      </c>
      <c r="S60" s="48">
        <v>85220.5</v>
      </c>
      <c r="T60" s="48">
        <v>123795.7</v>
      </c>
      <c r="U60" s="48" t="s">
        <v>38</v>
      </c>
      <c r="V60" s="48" t="s">
        <v>38</v>
      </c>
      <c r="W60" s="48" t="s">
        <v>38</v>
      </c>
      <c r="X60" s="48" t="s">
        <v>38</v>
      </c>
    </row>
  </sheetData>
  <mergeCells count="8">
    <mergeCell ref="P4:X4"/>
    <mergeCell ref="B1:H1"/>
    <mergeCell ref="B2:H2"/>
    <mergeCell ref="B3:H3"/>
    <mergeCell ref="A4:A5"/>
    <mergeCell ref="B4:B5"/>
    <mergeCell ref="C4:I4"/>
    <mergeCell ref="J4:O4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67"/>
  <sheetViews>
    <sheetView workbookViewId="0">
      <selection activeCell="A8" sqref="A8"/>
    </sheetView>
  </sheetViews>
  <sheetFormatPr defaultRowHeight="12.75" x14ac:dyDescent="0.2"/>
  <cols>
    <col min="1" max="1" width="41.140625" customWidth="1"/>
    <col min="4" max="24" width="13.5703125" customWidth="1"/>
  </cols>
  <sheetData>
    <row r="1" spans="1:24" ht="33" customHeight="1" x14ac:dyDescent="0.2">
      <c r="A1" s="1"/>
      <c r="B1" s="105" t="s">
        <v>169</v>
      </c>
      <c r="C1" s="105"/>
      <c r="D1" s="105"/>
      <c r="E1" s="105"/>
      <c r="F1" s="105"/>
      <c r="G1" s="105"/>
      <c r="H1" s="105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</row>
    <row r="2" spans="1:24" x14ac:dyDescent="0.2">
      <c r="A2" s="62"/>
      <c r="B2" s="112" t="s">
        <v>34</v>
      </c>
      <c r="C2" s="112"/>
      <c r="D2" s="112"/>
      <c r="E2" s="112"/>
      <c r="F2" s="112"/>
      <c r="G2" s="112"/>
      <c r="H2" s="112"/>
      <c r="I2" s="9"/>
      <c r="J2" s="9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</row>
    <row r="3" spans="1:24" x14ac:dyDescent="0.2">
      <c r="A3" s="62"/>
      <c r="B3" s="111" t="s">
        <v>35</v>
      </c>
      <c r="C3" s="111"/>
      <c r="D3" s="111"/>
      <c r="E3" s="111"/>
      <c r="F3" s="111"/>
      <c r="G3" s="111"/>
      <c r="H3" s="111"/>
      <c r="I3" s="111"/>
      <c r="J3" s="9"/>
      <c r="K3" s="8"/>
      <c r="L3" s="8"/>
      <c r="M3" s="8"/>
      <c r="N3" s="8"/>
      <c r="O3" s="63"/>
      <c r="P3" s="63"/>
      <c r="Q3" s="63"/>
      <c r="R3" s="8"/>
      <c r="S3" s="8"/>
      <c r="T3" s="8"/>
      <c r="U3" s="8"/>
      <c r="V3" s="8"/>
      <c r="W3" s="8"/>
      <c r="X3" s="8"/>
    </row>
    <row r="4" spans="1:24" x14ac:dyDescent="0.2">
      <c r="A4" s="113"/>
      <c r="B4" s="115" t="s">
        <v>0</v>
      </c>
      <c r="C4" s="117" t="s">
        <v>1</v>
      </c>
      <c r="D4" s="118"/>
      <c r="E4" s="118"/>
      <c r="F4" s="118"/>
      <c r="G4" s="118"/>
      <c r="H4" s="118"/>
      <c r="I4" s="119"/>
      <c r="J4" s="117" t="s">
        <v>1</v>
      </c>
      <c r="K4" s="118"/>
      <c r="L4" s="118"/>
      <c r="M4" s="118"/>
      <c r="N4" s="118"/>
      <c r="O4" s="119"/>
      <c r="P4" s="117" t="s">
        <v>2</v>
      </c>
      <c r="Q4" s="118"/>
      <c r="R4" s="118"/>
      <c r="S4" s="118"/>
      <c r="T4" s="118"/>
      <c r="U4" s="118"/>
      <c r="V4" s="118"/>
      <c r="W4" s="118"/>
      <c r="X4" s="119"/>
    </row>
    <row r="5" spans="1:24" s="35" customFormat="1" ht="65.25" customHeight="1" x14ac:dyDescent="0.2">
      <c r="A5" s="114"/>
      <c r="B5" s="116"/>
      <c r="C5" s="10" t="s">
        <v>145</v>
      </c>
      <c r="D5" s="11" t="s">
        <v>146</v>
      </c>
      <c r="E5" s="11" t="s">
        <v>147</v>
      </c>
      <c r="F5" s="11" t="s">
        <v>148</v>
      </c>
      <c r="G5" s="11" t="s">
        <v>149</v>
      </c>
      <c r="H5" s="11" t="s">
        <v>150</v>
      </c>
      <c r="I5" s="12" t="s">
        <v>151</v>
      </c>
      <c r="J5" s="12" t="s">
        <v>131</v>
      </c>
      <c r="K5" s="12" t="s">
        <v>152</v>
      </c>
      <c r="L5" s="12" t="s">
        <v>134</v>
      </c>
      <c r="M5" s="12" t="s">
        <v>153</v>
      </c>
      <c r="N5" s="12" t="s">
        <v>136</v>
      </c>
      <c r="O5" s="12" t="s">
        <v>137</v>
      </c>
      <c r="P5" s="12" t="s">
        <v>138</v>
      </c>
      <c r="Q5" s="12" t="s">
        <v>154</v>
      </c>
      <c r="R5" s="12" t="s">
        <v>155</v>
      </c>
      <c r="S5" s="12" t="s">
        <v>4</v>
      </c>
      <c r="T5" s="12" t="s">
        <v>156</v>
      </c>
      <c r="U5" s="12" t="s">
        <v>157</v>
      </c>
      <c r="V5" s="12" t="s">
        <v>158</v>
      </c>
      <c r="W5" s="12" t="s">
        <v>159</v>
      </c>
      <c r="X5" s="10" t="s">
        <v>160</v>
      </c>
    </row>
    <row r="6" spans="1:24" x14ac:dyDescent="0.2">
      <c r="A6" s="64" t="s">
        <v>3</v>
      </c>
      <c r="B6" s="65">
        <v>1</v>
      </c>
      <c r="C6" s="66">
        <v>2</v>
      </c>
      <c r="D6" s="66">
        <v>3</v>
      </c>
      <c r="E6" s="66">
        <v>4</v>
      </c>
      <c r="F6" s="66">
        <v>5</v>
      </c>
      <c r="G6" s="66">
        <v>6</v>
      </c>
      <c r="H6" s="66">
        <f>G6+1</f>
        <v>7</v>
      </c>
      <c r="I6" s="66">
        <v>8.08</v>
      </c>
      <c r="J6" s="66">
        <v>9.09</v>
      </c>
      <c r="K6" s="66">
        <v>10.1</v>
      </c>
      <c r="L6" s="66">
        <v>11.11</v>
      </c>
      <c r="M6" s="66">
        <v>12.12</v>
      </c>
      <c r="N6" s="66">
        <v>13.13</v>
      </c>
      <c r="O6" s="66">
        <v>14.14</v>
      </c>
      <c r="P6" s="66">
        <v>15.15</v>
      </c>
      <c r="Q6" s="66">
        <v>16.16</v>
      </c>
      <c r="R6" s="66">
        <v>17.170000000000002</v>
      </c>
      <c r="S6" s="66">
        <v>18.170000000000002</v>
      </c>
      <c r="T6" s="66">
        <v>19.18</v>
      </c>
      <c r="U6" s="66">
        <v>20.190000000000001</v>
      </c>
      <c r="V6" s="66">
        <v>21.19</v>
      </c>
      <c r="W6" s="66">
        <v>22.19</v>
      </c>
      <c r="X6" s="66">
        <v>23.23</v>
      </c>
    </row>
    <row r="7" spans="1:24" x14ac:dyDescent="0.2">
      <c r="A7" s="67" t="s">
        <v>36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</row>
    <row r="8" spans="1:24" x14ac:dyDescent="0.2">
      <c r="A8" s="8" t="s">
        <v>37</v>
      </c>
      <c r="B8" s="13">
        <v>245792</v>
      </c>
      <c r="C8" s="13">
        <v>403</v>
      </c>
      <c r="D8" s="13">
        <v>997</v>
      </c>
      <c r="E8" s="13">
        <v>584</v>
      </c>
      <c r="F8" s="13">
        <v>805</v>
      </c>
      <c r="G8" s="13">
        <v>862</v>
      </c>
      <c r="H8" s="13">
        <v>1140</v>
      </c>
      <c r="I8" s="13">
        <v>12645</v>
      </c>
      <c r="J8" s="13">
        <v>5568</v>
      </c>
      <c r="K8" s="13">
        <v>9566</v>
      </c>
      <c r="L8" s="13">
        <v>10995</v>
      </c>
      <c r="M8" s="13">
        <v>17769</v>
      </c>
      <c r="N8" s="13">
        <v>20724</v>
      </c>
      <c r="O8" s="13">
        <v>20836</v>
      </c>
      <c r="P8" s="13">
        <v>33186</v>
      </c>
      <c r="Q8" s="13">
        <v>25146</v>
      </c>
      <c r="R8" s="13">
        <v>28436</v>
      </c>
      <c r="S8" s="13">
        <v>27526</v>
      </c>
      <c r="T8" s="13">
        <v>27350</v>
      </c>
      <c r="U8" s="13">
        <v>1122</v>
      </c>
      <c r="V8" s="13">
        <v>106</v>
      </c>
      <c r="W8" s="13">
        <v>26</v>
      </c>
      <c r="X8" s="13">
        <v>347</v>
      </c>
    </row>
    <row r="9" spans="1:24" x14ac:dyDescent="0.2">
      <c r="A9" s="68" t="s">
        <v>39</v>
      </c>
      <c r="B9" s="13">
        <v>100</v>
      </c>
      <c r="C9" s="54">
        <v>0.2</v>
      </c>
      <c r="D9" s="54">
        <v>0.4</v>
      </c>
      <c r="E9" s="54">
        <v>0.2</v>
      </c>
      <c r="F9" s="54">
        <v>0.3</v>
      </c>
      <c r="G9" s="54">
        <v>0.4</v>
      </c>
      <c r="H9" s="54">
        <v>0.5</v>
      </c>
      <c r="I9" s="54">
        <v>5.0999999999999996</v>
      </c>
      <c r="J9" s="54">
        <v>2.2999999999999998</v>
      </c>
      <c r="K9" s="54">
        <v>3.9</v>
      </c>
      <c r="L9" s="54">
        <v>4.5</v>
      </c>
      <c r="M9" s="54">
        <v>7.2</v>
      </c>
      <c r="N9" s="54">
        <v>8.4</v>
      </c>
      <c r="O9" s="54">
        <v>8.5</v>
      </c>
      <c r="P9" s="54">
        <v>13.5</v>
      </c>
      <c r="Q9" s="54">
        <v>10.199999999999999</v>
      </c>
      <c r="R9" s="54">
        <v>11.6</v>
      </c>
      <c r="S9" s="54">
        <v>11.2</v>
      </c>
      <c r="T9" s="54">
        <v>11.1</v>
      </c>
      <c r="U9" s="54">
        <v>0.5</v>
      </c>
      <c r="V9" s="54">
        <v>-99999</v>
      </c>
      <c r="W9" s="54">
        <v>-99999</v>
      </c>
      <c r="X9" s="54">
        <v>0.1</v>
      </c>
    </row>
    <row r="10" spans="1:24" x14ac:dyDescent="0.2">
      <c r="A10" s="68" t="s">
        <v>40</v>
      </c>
      <c r="B10" s="55">
        <v>57424.7</v>
      </c>
      <c r="C10" s="55">
        <v>5973.1</v>
      </c>
      <c r="D10" s="55">
        <v>8389.1</v>
      </c>
      <c r="E10" s="55">
        <v>9734.5</v>
      </c>
      <c r="F10" s="55">
        <v>11468.2</v>
      </c>
      <c r="G10" s="55">
        <v>12952.3</v>
      </c>
      <c r="H10" s="55">
        <v>14575.9</v>
      </c>
      <c r="I10" s="55">
        <v>16691.099999999999</v>
      </c>
      <c r="J10" s="55">
        <v>17845</v>
      </c>
      <c r="K10" s="55">
        <v>20281</v>
      </c>
      <c r="L10" s="55">
        <v>23450.1</v>
      </c>
      <c r="M10" s="55">
        <v>27613.599999999999</v>
      </c>
      <c r="N10" s="55">
        <v>32684.9</v>
      </c>
      <c r="O10" s="55">
        <v>37596.5</v>
      </c>
      <c r="P10" s="55">
        <v>44877.1</v>
      </c>
      <c r="Q10" s="55">
        <v>55123.5</v>
      </c>
      <c r="R10" s="55">
        <v>66973.3</v>
      </c>
      <c r="S10" s="55">
        <v>86603.8</v>
      </c>
      <c r="T10" s="55">
        <v>136140.6</v>
      </c>
      <c r="U10" s="55">
        <v>313810.7</v>
      </c>
      <c r="V10" s="55">
        <v>646647.30000000005</v>
      </c>
      <c r="W10" s="55">
        <v>1523015.6</v>
      </c>
      <c r="X10" s="55" t="s">
        <v>38</v>
      </c>
    </row>
    <row r="11" spans="1:24" x14ac:dyDescent="0.2">
      <c r="A11" s="67" t="s">
        <v>41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</row>
    <row r="12" spans="1:24" x14ac:dyDescent="0.2">
      <c r="A12" s="68" t="s">
        <v>39</v>
      </c>
      <c r="B12" s="13">
        <v>100</v>
      </c>
      <c r="C12" s="54">
        <v>1.1000000000000001</v>
      </c>
      <c r="D12" s="54">
        <v>0.7</v>
      </c>
      <c r="E12" s="54">
        <v>0.5</v>
      </c>
      <c r="F12" s="54">
        <v>1.5</v>
      </c>
      <c r="G12" s="54">
        <v>1</v>
      </c>
      <c r="H12" s="54">
        <v>2.2000000000000002</v>
      </c>
      <c r="I12" s="54">
        <v>6.1</v>
      </c>
      <c r="J12" s="54">
        <v>6.4</v>
      </c>
      <c r="K12" s="54">
        <v>18.3</v>
      </c>
      <c r="L12" s="54">
        <v>18.899999999999999</v>
      </c>
      <c r="M12" s="54">
        <v>12.8</v>
      </c>
      <c r="N12" s="54">
        <v>5.8</v>
      </c>
      <c r="O12" s="54">
        <v>6</v>
      </c>
      <c r="P12" s="54">
        <v>9.1</v>
      </c>
      <c r="Q12" s="54">
        <v>4.7</v>
      </c>
      <c r="R12" s="54">
        <v>2.5</v>
      </c>
      <c r="S12" s="54">
        <v>1.5</v>
      </c>
      <c r="T12" s="54">
        <v>1</v>
      </c>
      <c r="U12" s="54" t="s">
        <v>38</v>
      </c>
      <c r="V12" s="54" t="s">
        <v>38</v>
      </c>
      <c r="W12" s="54" t="s">
        <v>38</v>
      </c>
      <c r="X12" s="54">
        <v>0.8</v>
      </c>
    </row>
    <row r="13" spans="1:24" x14ac:dyDescent="0.2">
      <c r="A13" s="68" t="s">
        <v>40</v>
      </c>
      <c r="B13" s="55">
        <v>29748.799999999999</v>
      </c>
      <c r="C13" s="55">
        <v>6678.6</v>
      </c>
      <c r="D13" s="55">
        <v>8089.8</v>
      </c>
      <c r="E13" s="55">
        <v>9776.4</v>
      </c>
      <c r="F13" s="55">
        <v>11315.3</v>
      </c>
      <c r="G13" s="55">
        <v>13033.5</v>
      </c>
      <c r="H13" s="55">
        <v>15026</v>
      </c>
      <c r="I13" s="55">
        <v>16484.2</v>
      </c>
      <c r="J13" s="55">
        <v>17855.599999999999</v>
      </c>
      <c r="K13" s="55">
        <v>20215.400000000001</v>
      </c>
      <c r="L13" s="55">
        <v>23580.1</v>
      </c>
      <c r="M13" s="55">
        <v>27529.9</v>
      </c>
      <c r="N13" s="55">
        <v>32718.799999999999</v>
      </c>
      <c r="O13" s="55">
        <v>37554.300000000003</v>
      </c>
      <c r="P13" s="55">
        <v>45039.199999999997</v>
      </c>
      <c r="Q13" s="55">
        <v>54441.3</v>
      </c>
      <c r="R13" s="55">
        <v>66823.7</v>
      </c>
      <c r="S13" s="55">
        <v>83090.8</v>
      </c>
      <c r="T13" s="55">
        <v>137462.29999999999</v>
      </c>
      <c r="U13" s="55" t="s">
        <v>38</v>
      </c>
      <c r="V13" s="55" t="s">
        <v>38</v>
      </c>
      <c r="W13" s="55" t="s">
        <v>38</v>
      </c>
      <c r="X13" s="55" t="s">
        <v>38</v>
      </c>
    </row>
    <row r="14" spans="1:24" x14ac:dyDescent="0.2">
      <c r="A14" s="69" t="s">
        <v>43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</row>
    <row r="15" spans="1:24" x14ac:dyDescent="0.2">
      <c r="A15" s="68" t="s">
        <v>39</v>
      </c>
      <c r="B15" s="13">
        <v>100</v>
      </c>
      <c r="C15" s="54">
        <v>-99999</v>
      </c>
      <c r="D15" s="54">
        <v>-99999</v>
      </c>
      <c r="E15" s="54">
        <v>0.1</v>
      </c>
      <c r="F15" s="54">
        <v>0.1</v>
      </c>
      <c r="G15" s="54">
        <v>0.4</v>
      </c>
      <c r="H15" s="54">
        <v>0.5</v>
      </c>
      <c r="I15" s="54">
        <v>1.7</v>
      </c>
      <c r="J15" s="54">
        <v>2.2000000000000002</v>
      </c>
      <c r="K15" s="54">
        <v>5</v>
      </c>
      <c r="L15" s="54">
        <v>7.2</v>
      </c>
      <c r="M15" s="54">
        <v>11.2</v>
      </c>
      <c r="N15" s="54">
        <v>14.3</v>
      </c>
      <c r="O15" s="54">
        <v>10.3</v>
      </c>
      <c r="P15" s="54">
        <v>16.8</v>
      </c>
      <c r="Q15" s="54">
        <v>10</v>
      </c>
      <c r="R15" s="54">
        <v>8.1999999999999993</v>
      </c>
      <c r="S15" s="54">
        <v>5.7</v>
      </c>
      <c r="T15" s="54">
        <v>5.5</v>
      </c>
      <c r="U15" s="54">
        <v>0.3</v>
      </c>
      <c r="V15" s="54">
        <v>0.4</v>
      </c>
      <c r="W15" s="54" t="s">
        <v>38</v>
      </c>
      <c r="X15" s="54">
        <v>-99999</v>
      </c>
    </row>
    <row r="16" spans="1:24" x14ac:dyDescent="0.2">
      <c r="A16" s="68" t="s">
        <v>40</v>
      </c>
      <c r="B16" s="55">
        <v>48683.6</v>
      </c>
      <c r="C16" s="55">
        <v>5747</v>
      </c>
      <c r="D16" s="55">
        <v>8291</v>
      </c>
      <c r="E16" s="55">
        <v>9861</v>
      </c>
      <c r="F16" s="55">
        <v>11522.3</v>
      </c>
      <c r="G16" s="55">
        <v>13372.9</v>
      </c>
      <c r="H16" s="55">
        <v>14648.2</v>
      </c>
      <c r="I16" s="55">
        <v>16394</v>
      </c>
      <c r="J16" s="55">
        <v>17955.5</v>
      </c>
      <c r="K16" s="55">
        <v>20186.8</v>
      </c>
      <c r="L16" s="55">
        <v>23380</v>
      </c>
      <c r="M16" s="55">
        <v>27514.6</v>
      </c>
      <c r="N16" s="55">
        <v>32494.3</v>
      </c>
      <c r="O16" s="55">
        <v>37650.1</v>
      </c>
      <c r="P16" s="55">
        <v>44675.6</v>
      </c>
      <c r="Q16" s="55">
        <v>55033.599999999999</v>
      </c>
      <c r="R16" s="55">
        <v>66548.600000000006</v>
      </c>
      <c r="S16" s="55">
        <v>85859.199999999997</v>
      </c>
      <c r="T16" s="55">
        <v>129775.4</v>
      </c>
      <c r="U16" s="55">
        <v>354286.2</v>
      </c>
      <c r="V16" s="55">
        <v>527569.4</v>
      </c>
      <c r="W16" s="55" t="s">
        <v>38</v>
      </c>
      <c r="X16" s="55" t="s">
        <v>38</v>
      </c>
    </row>
    <row r="17" spans="1:24" x14ac:dyDescent="0.2">
      <c r="A17" s="69" t="s">
        <v>44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</row>
    <row r="18" spans="1:24" x14ac:dyDescent="0.2">
      <c r="A18" s="68" t="s">
        <v>39</v>
      </c>
      <c r="B18" s="13">
        <v>100</v>
      </c>
      <c r="C18" s="54">
        <v>-99999</v>
      </c>
      <c r="D18" s="54">
        <v>0.1</v>
      </c>
      <c r="E18" s="54">
        <v>0.1</v>
      </c>
      <c r="F18" s="54">
        <v>0.1</v>
      </c>
      <c r="G18" s="54">
        <v>0.1</v>
      </c>
      <c r="H18" s="54">
        <v>0.4</v>
      </c>
      <c r="I18" s="54">
        <v>0.6</v>
      </c>
      <c r="J18" s="54">
        <v>0.5</v>
      </c>
      <c r="K18" s="54">
        <v>1.9</v>
      </c>
      <c r="L18" s="54">
        <v>2.5</v>
      </c>
      <c r="M18" s="54">
        <v>9</v>
      </c>
      <c r="N18" s="54">
        <v>12.4</v>
      </c>
      <c r="O18" s="54">
        <v>12</v>
      </c>
      <c r="P18" s="54">
        <v>17.7</v>
      </c>
      <c r="Q18" s="54">
        <v>12.8</v>
      </c>
      <c r="R18" s="54">
        <v>13.1</v>
      </c>
      <c r="S18" s="54">
        <v>10.3</v>
      </c>
      <c r="T18" s="54">
        <v>6</v>
      </c>
      <c r="U18" s="54">
        <v>0.2</v>
      </c>
      <c r="V18" s="54">
        <v>-99999</v>
      </c>
      <c r="W18" s="54" t="s">
        <v>38</v>
      </c>
      <c r="X18" s="54">
        <v>-99999</v>
      </c>
    </row>
    <row r="19" spans="1:24" x14ac:dyDescent="0.2">
      <c r="A19" s="68" t="s">
        <v>40</v>
      </c>
      <c r="B19" s="55">
        <v>53733.599999999999</v>
      </c>
      <c r="C19" s="55">
        <v>6454.1</v>
      </c>
      <c r="D19" s="55">
        <v>8235.6</v>
      </c>
      <c r="E19" s="55">
        <v>9738</v>
      </c>
      <c r="F19" s="55">
        <v>11671.7</v>
      </c>
      <c r="G19" s="55">
        <v>13049.2</v>
      </c>
      <c r="H19" s="55">
        <v>14609.1</v>
      </c>
      <c r="I19" s="55">
        <v>16348.6</v>
      </c>
      <c r="J19" s="55">
        <v>17835.7</v>
      </c>
      <c r="K19" s="55">
        <v>20301.7</v>
      </c>
      <c r="L19" s="55">
        <v>23488</v>
      </c>
      <c r="M19" s="55">
        <v>27544.2</v>
      </c>
      <c r="N19" s="55">
        <v>32597</v>
      </c>
      <c r="O19" s="55">
        <v>37438.199999999997</v>
      </c>
      <c r="P19" s="55">
        <v>44939</v>
      </c>
      <c r="Q19" s="55">
        <v>55113</v>
      </c>
      <c r="R19" s="55">
        <v>66842.3</v>
      </c>
      <c r="S19" s="55">
        <v>85402.7</v>
      </c>
      <c r="T19" s="55">
        <v>132946.1</v>
      </c>
      <c r="U19" s="55">
        <v>325394.90000000002</v>
      </c>
      <c r="V19" s="55">
        <v>805066.7</v>
      </c>
      <c r="W19" s="55" t="s">
        <v>38</v>
      </c>
      <c r="X19" s="55" t="s">
        <v>38</v>
      </c>
    </row>
    <row r="20" spans="1:24" x14ac:dyDescent="0.2">
      <c r="A20" s="69" t="s">
        <v>45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</row>
    <row r="21" spans="1:24" x14ac:dyDescent="0.2">
      <c r="A21" s="68" t="s">
        <v>39</v>
      </c>
      <c r="B21" s="13">
        <v>100</v>
      </c>
      <c r="C21" s="54" t="s">
        <v>38</v>
      </c>
      <c r="D21" s="54" t="s">
        <v>38</v>
      </c>
      <c r="E21" s="54">
        <v>0.2</v>
      </c>
      <c r="F21" s="54">
        <v>0.2</v>
      </c>
      <c r="G21" s="54" t="s">
        <v>38</v>
      </c>
      <c r="H21" s="54" t="s">
        <v>38</v>
      </c>
      <c r="I21" s="54">
        <v>0.2</v>
      </c>
      <c r="J21" s="54">
        <v>0.5</v>
      </c>
      <c r="K21" s="54">
        <v>2</v>
      </c>
      <c r="L21" s="54">
        <v>3.1</v>
      </c>
      <c r="M21" s="54">
        <v>8.1</v>
      </c>
      <c r="N21" s="54">
        <v>7.9</v>
      </c>
      <c r="O21" s="54">
        <v>11.8</v>
      </c>
      <c r="P21" s="54">
        <v>21.6</v>
      </c>
      <c r="Q21" s="54">
        <v>15.7</v>
      </c>
      <c r="R21" s="54">
        <v>17.7</v>
      </c>
      <c r="S21" s="54">
        <v>6.1</v>
      </c>
      <c r="T21" s="54">
        <v>4.8</v>
      </c>
      <c r="U21" s="54">
        <v>0.1</v>
      </c>
      <c r="V21" s="54" t="s">
        <v>38</v>
      </c>
      <c r="W21" s="54" t="s">
        <v>38</v>
      </c>
      <c r="X21" s="54" t="s">
        <v>38</v>
      </c>
    </row>
    <row r="22" spans="1:24" x14ac:dyDescent="0.2">
      <c r="A22" s="68" t="s">
        <v>40</v>
      </c>
      <c r="B22" s="55">
        <v>52082</v>
      </c>
      <c r="C22" s="55" t="s">
        <v>38</v>
      </c>
      <c r="D22" s="55" t="s">
        <v>38</v>
      </c>
      <c r="E22" s="55">
        <v>9657</v>
      </c>
      <c r="F22" s="55">
        <v>10340.5</v>
      </c>
      <c r="G22" s="55" t="s">
        <v>38</v>
      </c>
      <c r="H22" s="55" t="s">
        <v>38</v>
      </c>
      <c r="I22" s="55">
        <v>15810</v>
      </c>
      <c r="J22" s="55">
        <v>16462.2</v>
      </c>
      <c r="K22" s="55">
        <v>18742.400000000001</v>
      </c>
      <c r="L22" s="55">
        <v>23564.5</v>
      </c>
      <c r="M22" s="55">
        <v>27516.3</v>
      </c>
      <c r="N22" s="55">
        <v>32905</v>
      </c>
      <c r="O22" s="55">
        <v>37234.1</v>
      </c>
      <c r="P22" s="55">
        <v>44890</v>
      </c>
      <c r="Q22" s="55">
        <v>54916.800000000003</v>
      </c>
      <c r="R22" s="55">
        <v>66420.800000000003</v>
      </c>
      <c r="S22" s="55">
        <v>85295.2</v>
      </c>
      <c r="T22" s="55">
        <v>125506.3</v>
      </c>
      <c r="U22" s="55">
        <v>309366</v>
      </c>
      <c r="V22" s="55" t="s">
        <v>38</v>
      </c>
      <c r="W22" s="55" t="s">
        <v>38</v>
      </c>
      <c r="X22" s="55" t="s">
        <v>38</v>
      </c>
    </row>
    <row r="23" spans="1:24" x14ac:dyDescent="0.2">
      <c r="A23" s="69" t="s">
        <v>46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</row>
    <row r="24" spans="1:24" x14ac:dyDescent="0.2">
      <c r="A24" s="68" t="s">
        <v>39</v>
      </c>
      <c r="B24" s="13">
        <v>100</v>
      </c>
      <c r="C24" s="54">
        <v>-99999</v>
      </c>
      <c r="D24" s="54" t="s">
        <v>38</v>
      </c>
      <c r="E24" s="54">
        <v>-99999</v>
      </c>
      <c r="F24" s="54">
        <v>0.6</v>
      </c>
      <c r="G24" s="54">
        <v>0.2</v>
      </c>
      <c r="H24" s="54">
        <v>0.2</v>
      </c>
      <c r="I24" s="54">
        <v>0.8</v>
      </c>
      <c r="J24" s="54">
        <v>2.4</v>
      </c>
      <c r="K24" s="54">
        <v>1</v>
      </c>
      <c r="L24" s="54">
        <v>1.3</v>
      </c>
      <c r="M24" s="54">
        <v>2.6</v>
      </c>
      <c r="N24" s="54">
        <v>3.6</v>
      </c>
      <c r="O24" s="54">
        <v>4.7</v>
      </c>
      <c r="P24" s="54">
        <v>7.7</v>
      </c>
      <c r="Q24" s="54">
        <v>10.6</v>
      </c>
      <c r="R24" s="54">
        <v>18.3</v>
      </c>
      <c r="S24" s="54">
        <v>22.1</v>
      </c>
      <c r="T24" s="54">
        <v>23.2</v>
      </c>
      <c r="U24" s="54">
        <v>0.5</v>
      </c>
      <c r="V24" s="54">
        <v>-99999</v>
      </c>
      <c r="W24" s="54" t="s">
        <v>38</v>
      </c>
      <c r="X24" s="54">
        <v>-99999</v>
      </c>
    </row>
    <row r="25" spans="1:24" x14ac:dyDescent="0.2">
      <c r="A25" s="68" t="s">
        <v>40</v>
      </c>
      <c r="B25" s="55">
        <v>77914.8</v>
      </c>
      <c r="C25" s="55">
        <v>8163.7</v>
      </c>
      <c r="D25" s="55" t="s">
        <v>38</v>
      </c>
      <c r="E25" s="55">
        <v>8890</v>
      </c>
      <c r="F25" s="55">
        <v>10902.1</v>
      </c>
      <c r="G25" s="55">
        <v>13106</v>
      </c>
      <c r="H25" s="55">
        <v>14902.5</v>
      </c>
      <c r="I25" s="55">
        <v>15775.2</v>
      </c>
      <c r="J25" s="55">
        <v>18256.2</v>
      </c>
      <c r="K25" s="55">
        <v>20029.599999999999</v>
      </c>
      <c r="L25" s="55">
        <v>23311</v>
      </c>
      <c r="M25" s="55">
        <v>27456.1</v>
      </c>
      <c r="N25" s="55">
        <v>32306.1</v>
      </c>
      <c r="O25" s="55">
        <v>36906.400000000001</v>
      </c>
      <c r="P25" s="55">
        <v>45221.5</v>
      </c>
      <c r="Q25" s="55">
        <v>55336.3</v>
      </c>
      <c r="R25" s="55">
        <v>66763.899999999994</v>
      </c>
      <c r="S25" s="55">
        <v>87357.5</v>
      </c>
      <c r="T25" s="55">
        <v>130861.8</v>
      </c>
      <c r="U25" s="55">
        <v>308324</v>
      </c>
      <c r="V25" s="55">
        <v>942846.3</v>
      </c>
      <c r="W25" s="55" t="s">
        <v>38</v>
      </c>
      <c r="X25" s="55" t="s">
        <v>38</v>
      </c>
    </row>
    <row r="26" spans="1:24" x14ac:dyDescent="0.2">
      <c r="A26" s="69" t="s">
        <v>47</v>
      </c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</row>
    <row r="27" spans="1:24" x14ac:dyDescent="0.2">
      <c r="A27" s="68" t="s">
        <v>39</v>
      </c>
      <c r="B27" s="13">
        <v>100</v>
      </c>
      <c r="C27" s="54" t="s">
        <v>38</v>
      </c>
      <c r="D27" s="54">
        <v>0.2</v>
      </c>
      <c r="E27" s="54">
        <v>0.4</v>
      </c>
      <c r="F27" s="54">
        <v>0.1</v>
      </c>
      <c r="G27" s="54">
        <v>0.4</v>
      </c>
      <c r="H27" s="54">
        <v>0.7</v>
      </c>
      <c r="I27" s="54">
        <v>9.6</v>
      </c>
      <c r="J27" s="54">
        <v>6.7</v>
      </c>
      <c r="K27" s="54">
        <v>6.3</v>
      </c>
      <c r="L27" s="54">
        <v>4.4000000000000004</v>
      </c>
      <c r="M27" s="54">
        <v>8.4</v>
      </c>
      <c r="N27" s="54">
        <v>7.9</v>
      </c>
      <c r="O27" s="54">
        <v>9.1999999999999993</v>
      </c>
      <c r="P27" s="54">
        <v>15</v>
      </c>
      <c r="Q27" s="54">
        <v>10.3</v>
      </c>
      <c r="R27" s="54">
        <v>8.4</v>
      </c>
      <c r="S27" s="54">
        <v>6.7</v>
      </c>
      <c r="T27" s="54">
        <v>4.9000000000000004</v>
      </c>
      <c r="U27" s="54">
        <v>0.3</v>
      </c>
      <c r="V27" s="54" t="s">
        <v>38</v>
      </c>
      <c r="W27" s="54" t="s">
        <v>38</v>
      </c>
      <c r="X27" s="54" t="s">
        <v>38</v>
      </c>
    </row>
    <row r="28" spans="1:24" x14ac:dyDescent="0.2">
      <c r="A28" s="68" t="s">
        <v>40</v>
      </c>
      <c r="B28" s="55">
        <v>44962.400000000001</v>
      </c>
      <c r="C28" s="55" t="s">
        <v>38</v>
      </c>
      <c r="D28" s="55">
        <v>8470</v>
      </c>
      <c r="E28" s="55">
        <v>9545.6</v>
      </c>
      <c r="F28" s="55">
        <v>11840.7</v>
      </c>
      <c r="G28" s="55">
        <v>12830</v>
      </c>
      <c r="H28" s="55">
        <v>14804.9</v>
      </c>
      <c r="I28" s="55">
        <v>16406.7</v>
      </c>
      <c r="J28" s="55">
        <v>17578.3</v>
      </c>
      <c r="K28" s="55">
        <v>20158.599999999999</v>
      </c>
      <c r="L28" s="55">
        <v>23478.400000000001</v>
      </c>
      <c r="M28" s="55">
        <v>27598.6</v>
      </c>
      <c r="N28" s="55">
        <v>32760.5</v>
      </c>
      <c r="O28" s="55">
        <v>37537.4</v>
      </c>
      <c r="P28" s="55">
        <v>44828</v>
      </c>
      <c r="Q28" s="55">
        <v>54818.6</v>
      </c>
      <c r="R28" s="55">
        <v>66551.100000000006</v>
      </c>
      <c r="S28" s="55">
        <v>85751.5</v>
      </c>
      <c r="T28" s="55">
        <v>136253.70000000001</v>
      </c>
      <c r="U28" s="55">
        <v>345054.5</v>
      </c>
      <c r="V28" s="55" t="s">
        <v>38</v>
      </c>
      <c r="W28" s="55" t="s">
        <v>38</v>
      </c>
      <c r="X28" s="55" t="s">
        <v>38</v>
      </c>
    </row>
    <row r="29" spans="1:24" x14ac:dyDescent="0.2">
      <c r="A29" s="69" t="s">
        <v>48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</row>
    <row r="30" spans="1:24" x14ac:dyDescent="0.2">
      <c r="A30" s="68" t="s">
        <v>39</v>
      </c>
      <c r="B30" s="13">
        <v>100</v>
      </c>
      <c r="C30" s="54">
        <v>-99999</v>
      </c>
      <c r="D30" s="54">
        <v>0.1</v>
      </c>
      <c r="E30" s="54">
        <v>0.2</v>
      </c>
      <c r="F30" s="54">
        <v>0.4</v>
      </c>
      <c r="G30" s="54">
        <v>0.5</v>
      </c>
      <c r="H30" s="54">
        <v>0.6</v>
      </c>
      <c r="I30" s="54">
        <v>0.8</v>
      </c>
      <c r="J30" s="54">
        <v>1.4</v>
      </c>
      <c r="K30" s="54">
        <v>3.5</v>
      </c>
      <c r="L30" s="54">
        <v>4.2</v>
      </c>
      <c r="M30" s="54">
        <v>6.7</v>
      </c>
      <c r="N30" s="54">
        <v>7.9</v>
      </c>
      <c r="O30" s="54">
        <v>8.9</v>
      </c>
      <c r="P30" s="54">
        <v>14.9</v>
      </c>
      <c r="Q30" s="54">
        <v>10.6</v>
      </c>
      <c r="R30" s="54">
        <v>11.6</v>
      </c>
      <c r="S30" s="54">
        <v>10.6</v>
      </c>
      <c r="T30" s="54">
        <v>15.5</v>
      </c>
      <c r="U30" s="54">
        <v>1.5</v>
      </c>
      <c r="V30" s="54">
        <v>-99999</v>
      </c>
      <c r="W30" s="54">
        <v>-99999</v>
      </c>
      <c r="X30" s="54">
        <v>-99999</v>
      </c>
    </row>
    <row r="31" spans="1:24" x14ac:dyDescent="0.2">
      <c r="A31" s="68" t="s">
        <v>40</v>
      </c>
      <c r="B31" s="55">
        <v>66486.5</v>
      </c>
      <c r="C31" s="55">
        <v>5830.3</v>
      </c>
      <c r="D31" s="55">
        <v>8387.1</v>
      </c>
      <c r="E31" s="55">
        <v>9593</v>
      </c>
      <c r="F31" s="55">
        <v>11304.9</v>
      </c>
      <c r="G31" s="55">
        <v>13123.3</v>
      </c>
      <c r="H31" s="55">
        <v>14786.7</v>
      </c>
      <c r="I31" s="55">
        <v>16311.7</v>
      </c>
      <c r="J31" s="55">
        <v>17869.599999999999</v>
      </c>
      <c r="K31" s="55">
        <v>20223.5</v>
      </c>
      <c r="L31" s="55">
        <v>23527.4</v>
      </c>
      <c r="M31" s="55">
        <v>27582</v>
      </c>
      <c r="N31" s="55">
        <v>32729.9</v>
      </c>
      <c r="O31" s="55">
        <v>37698</v>
      </c>
      <c r="P31" s="55">
        <v>44475.1</v>
      </c>
      <c r="Q31" s="55">
        <v>54743.6</v>
      </c>
      <c r="R31" s="55">
        <v>66782.7</v>
      </c>
      <c r="S31" s="55">
        <v>86894.8</v>
      </c>
      <c r="T31" s="55">
        <v>142388.70000000001</v>
      </c>
      <c r="U31" s="55">
        <v>301698.2</v>
      </c>
      <c r="V31" s="55">
        <v>557760.80000000005</v>
      </c>
      <c r="W31" s="55">
        <v>1565200</v>
      </c>
      <c r="X31" s="55" t="s">
        <v>38</v>
      </c>
    </row>
    <row r="32" spans="1:24" x14ac:dyDescent="0.2">
      <c r="A32" s="69" t="s">
        <v>49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</row>
    <row r="33" spans="1:24" x14ac:dyDescent="0.2">
      <c r="A33" s="68" t="s">
        <v>39</v>
      </c>
      <c r="B33" s="13">
        <v>100</v>
      </c>
      <c r="C33" s="54">
        <v>2.9</v>
      </c>
      <c r="D33" s="54">
        <v>0.7</v>
      </c>
      <c r="E33" s="54">
        <v>0.4</v>
      </c>
      <c r="F33" s="54">
        <v>0.7</v>
      </c>
      <c r="G33" s="54">
        <v>0.2</v>
      </c>
      <c r="H33" s="54">
        <v>1.1000000000000001</v>
      </c>
      <c r="I33" s="54">
        <v>3.1</v>
      </c>
      <c r="J33" s="54">
        <v>1.3</v>
      </c>
      <c r="K33" s="54">
        <v>5.3</v>
      </c>
      <c r="L33" s="54">
        <v>4.2</v>
      </c>
      <c r="M33" s="54">
        <v>7.9</v>
      </c>
      <c r="N33" s="54">
        <v>8.1</v>
      </c>
      <c r="O33" s="54">
        <v>8.8000000000000007</v>
      </c>
      <c r="P33" s="54">
        <v>16.7</v>
      </c>
      <c r="Q33" s="54">
        <v>9</v>
      </c>
      <c r="R33" s="54">
        <v>8.3000000000000007</v>
      </c>
      <c r="S33" s="54">
        <v>9.9</v>
      </c>
      <c r="T33" s="54">
        <v>11.2</v>
      </c>
      <c r="U33" s="54">
        <v>0.4</v>
      </c>
      <c r="V33" s="54" t="s">
        <v>38</v>
      </c>
      <c r="W33" s="54" t="s">
        <v>38</v>
      </c>
      <c r="X33" s="54" t="s">
        <v>38</v>
      </c>
    </row>
    <row r="34" spans="1:24" x14ac:dyDescent="0.2">
      <c r="A34" s="68" t="s">
        <v>40</v>
      </c>
      <c r="B34" s="55">
        <v>51613.3</v>
      </c>
      <c r="C34" s="55">
        <v>5359.5</v>
      </c>
      <c r="D34" s="55">
        <v>8855.2999999999993</v>
      </c>
      <c r="E34" s="55">
        <v>10565</v>
      </c>
      <c r="F34" s="55">
        <v>12009.7</v>
      </c>
      <c r="G34" s="55">
        <v>13510</v>
      </c>
      <c r="H34" s="55">
        <v>14780</v>
      </c>
      <c r="I34" s="55">
        <v>16595</v>
      </c>
      <c r="J34" s="55">
        <v>17960.8</v>
      </c>
      <c r="K34" s="55">
        <v>20405.3</v>
      </c>
      <c r="L34" s="55">
        <v>24204.6</v>
      </c>
      <c r="M34" s="55">
        <v>27613.8</v>
      </c>
      <c r="N34" s="55">
        <v>31708.9</v>
      </c>
      <c r="O34" s="55">
        <v>36540.6</v>
      </c>
      <c r="P34" s="55">
        <v>44730</v>
      </c>
      <c r="Q34" s="55">
        <v>55163.1</v>
      </c>
      <c r="R34" s="55">
        <v>66143.100000000006</v>
      </c>
      <c r="S34" s="55">
        <v>87979.4</v>
      </c>
      <c r="T34" s="55">
        <v>111521.9</v>
      </c>
      <c r="U34" s="55">
        <v>277457</v>
      </c>
      <c r="V34" s="55" t="s">
        <v>38</v>
      </c>
      <c r="W34" s="55" t="s">
        <v>38</v>
      </c>
      <c r="X34" s="55" t="s">
        <v>38</v>
      </c>
    </row>
    <row r="35" spans="1:24" x14ac:dyDescent="0.2">
      <c r="A35" s="69" t="s">
        <v>50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</row>
    <row r="36" spans="1:24" x14ac:dyDescent="0.2">
      <c r="A36" s="68" t="s">
        <v>39</v>
      </c>
      <c r="B36" s="13">
        <v>100</v>
      </c>
      <c r="C36" s="54" t="s">
        <v>38</v>
      </c>
      <c r="D36" s="54">
        <v>0.7</v>
      </c>
      <c r="E36" s="54">
        <v>0.6</v>
      </c>
      <c r="F36" s="54">
        <v>0.1</v>
      </c>
      <c r="G36" s="54">
        <v>0.8</v>
      </c>
      <c r="H36" s="54">
        <v>0.7</v>
      </c>
      <c r="I36" s="54">
        <v>3.6</v>
      </c>
      <c r="J36" s="54">
        <v>1.8</v>
      </c>
      <c r="K36" s="54">
        <v>2.6</v>
      </c>
      <c r="L36" s="54">
        <v>1.4</v>
      </c>
      <c r="M36" s="54">
        <v>6</v>
      </c>
      <c r="N36" s="54">
        <v>11.9</v>
      </c>
      <c r="O36" s="54">
        <v>9.4</v>
      </c>
      <c r="P36" s="54">
        <v>17.399999999999999</v>
      </c>
      <c r="Q36" s="54">
        <v>12.8</v>
      </c>
      <c r="R36" s="54">
        <v>10.6</v>
      </c>
      <c r="S36" s="54">
        <v>10.5</v>
      </c>
      <c r="T36" s="54">
        <v>8.9</v>
      </c>
      <c r="U36" s="54">
        <v>0.2</v>
      </c>
      <c r="V36" s="54" t="s">
        <v>38</v>
      </c>
      <c r="W36" s="54" t="s">
        <v>38</v>
      </c>
      <c r="X36" s="54" t="s">
        <v>38</v>
      </c>
    </row>
    <row r="37" spans="1:24" x14ac:dyDescent="0.2">
      <c r="A37" s="68" t="s">
        <v>40</v>
      </c>
      <c r="B37" s="55">
        <v>54823</v>
      </c>
      <c r="C37" s="55" t="s">
        <v>38</v>
      </c>
      <c r="D37" s="55">
        <v>8433</v>
      </c>
      <c r="E37" s="55">
        <v>10390.700000000001</v>
      </c>
      <c r="F37" s="55">
        <v>12444.6</v>
      </c>
      <c r="G37" s="55">
        <v>13117.3</v>
      </c>
      <c r="H37" s="55">
        <v>14669</v>
      </c>
      <c r="I37" s="55">
        <v>16734</v>
      </c>
      <c r="J37" s="55">
        <v>18004.2</v>
      </c>
      <c r="K37" s="55">
        <v>19977.400000000001</v>
      </c>
      <c r="L37" s="55">
        <v>23706.5</v>
      </c>
      <c r="M37" s="55">
        <v>28269.5</v>
      </c>
      <c r="N37" s="55">
        <v>32796</v>
      </c>
      <c r="O37" s="55">
        <v>37444.300000000003</v>
      </c>
      <c r="P37" s="55">
        <v>45085.2</v>
      </c>
      <c r="Q37" s="55">
        <v>54749</v>
      </c>
      <c r="R37" s="55">
        <v>67018</v>
      </c>
      <c r="S37" s="55">
        <v>86431.2</v>
      </c>
      <c r="T37" s="55">
        <v>135211.6</v>
      </c>
      <c r="U37" s="55">
        <v>320852.7</v>
      </c>
      <c r="V37" s="55" t="s">
        <v>38</v>
      </c>
      <c r="W37" s="55" t="s">
        <v>38</v>
      </c>
      <c r="X37" s="55" t="s">
        <v>38</v>
      </c>
    </row>
    <row r="38" spans="1:24" x14ac:dyDescent="0.2">
      <c r="A38" s="69" t="s">
        <v>51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</row>
    <row r="39" spans="1:24" x14ac:dyDescent="0.2">
      <c r="A39" s="68" t="s">
        <v>39</v>
      </c>
      <c r="B39" s="13">
        <v>100</v>
      </c>
      <c r="C39" s="54" t="s">
        <v>38</v>
      </c>
      <c r="D39" s="54" t="s">
        <v>38</v>
      </c>
      <c r="E39" s="54">
        <v>-99999</v>
      </c>
      <c r="F39" s="54">
        <v>0.1</v>
      </c>
      <c r="G39" s="54">
        <v>0.4</v>
      </c>
      <c r="H39" s="54">
        <v>0.3</v>
      </c>
      <c r="I39" s="54">
        <v>0.4</v>
      </c>
      <c r="J39" s="54">
        <v>0.4</v>
      </c>
      <c r="K39" s="54">
        <v>1.5</v>
      </c>
      <c r="L39" s="54">
        <v>2.8</v>
      </c>
      <c r="M39" s="54">
        <v>4.7</v>
      </c>
      <c r="N39" s="54">
        <v>8.1999999999999993</v>
      </c>
      <c r="O39" s="54">
        <v>8.8000000000000007</v>
      </c>
      <c r="P39" s="54">
        <v>20.8</v>
      </c>
      <c r="Q39" s="54">
        <v>15.3</v>
      </c>
      <c r="R39" s="54">
        <v>11.6</v>
      </c>
      <c r="S39" s="54">
        <v>9.6999999999999993</v>
      </c>
      <c r="T39" s="54">
        <v>12.7</v>
      </c>
      <c r="U39" s="54">
        <v>1.9</v>
      </c>
      <c r="V39" s="54">
        <v>0.2</v>
      </c>
      <c r="W39" s="54">
        <v>-99999</v>
      </c>
      <c r="X39" s="54" t="s">
        <v>38</v>
      </c>
    </row>
    <row r="40" spans="1:24" x14ac:dyDescent="0.2">
      <c r="A40" s="68" t="s">
        <v>40</v>
      </c>
      <c r="B40" s="55">
        <v>69901.7</v>
      </c>
      <c r="C40" s="55" t="s">
        <v>38</v>
      </c>
      <c r="D40" s="55" t="s">
        <v>38</v>
      </c>
      <c r="E40" s="55">
        <v>9857</v>
      </c>
      <c r="F40" s="55">
        <v>11922.6</v>
      </c>
      <c r="G40" s="55">
        <v>12822.2</v>
      </c>
      <c r="H40" s="55">
        <v>15221.1</v>
      </c>
      <c r="I40" s="55">
        <v>16352.5</v>
      </c>
      <c r="J40" s="55">
        <v>17685.5</v>
      </c>
      <c r="K40" s="55">
        <v>20591.599999999999</v>
      </c>
      <c r="L40" s="55">
        <v>23944.799999999999</v>
      </c>
      <c r="M40" s="55">
        <v>27859.3</v>
      </c>
      <c r="N40" s="55">
        <v>32850.699999999997</v>
      </c>
      <c r="O40" s="55">
        <v>37344.6</v>
      </c>
      <c r="P40" s="55">
        <v>45000.2</v>
      </c>
      <c r="Q40" s="55">
        <v>54666.5</v>
      </c>
      <c r="R40" s="55">
        <v>67009.899999999994</v>
      </c>
      <c r="S40" s="55">
        <v>86829.6</v>
      </c>
      <c r="T40" s="55">
        <v>148504.4</v>
      </c>
      <c r="U40" s="55">
        <v>343241.5</v>
      </c>
      <c r="V40" s="55">
        <v>648063.1</v>
      </c>
      <c r="W40" s="55">
        <v>1268758.5</v>
      </c>
      <c r="X40" s="55" t="s">
        <v>38</v>
      </c>
    </row>
    <row r="41" spans="1:24" x14ac:dyDescent="0.2">
      <c r="A41" s="69" t="s">
        <v>52</v>
      </c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</row>
    <row r="42" spans="1:24" x14ac:dyDescent="0.2">
      <c r="A42" s="68" t="s">
        <v>39</v>
      </c>
      <c r="B42" s="13">
        <v>100</v>
      </c>
      <c r="C42" s="54">
        <v>0.1</v>
      </c>
      <c r="D42" s="54">
        <v>0.6</v>
      </c>
      <c r="E42" s="54">
        <v>0.7</v>
      </c>
      <c r="F42" s="54">
        <v>0.7</v>
      </c>
      <c r="G42" s="54">
        <v>2.1</v>
      </c>
      <c r="H42" s="54">
        <v>1.8</v>
      </c>
      <c r="I42" s="54">
        <v>6.8</v>
      </c>
      <c r="J42" s="54">
        <v>6.1</v>
      </c>
      <c r="K42" s="54">
        <v>6.2</v>
      </c>
      <c r="L42" s="54">
        <v>5.6</v>
      </c>
      <c r="M42" s="54">
        <v>10.4</v>
      </c>
      <c r="N42" s="54">
        <v>10.8</v>
      </c>
      <c r="O42" s="54">
        <v>10.8</v>
      </c>
      <c r="P42" s="54">
        <v>14</v>
      </c>
      <c r="Q42" s="54">
        <v>7.7</v>
      </c>
      <c r="R42" s="54">
        <v>6.9</v>
      </c>
      <c r="S42" s="54">
        <v>5.8</v>
      </c>
      <c r="T42" s="54">
        <v>2.9</v>
      </c>
      <c r="U42" s="54">
        <v>-99999</v>
      </c>
      <c r="V42" s="54">
        <v>-99999</v>
      </c>
      <c r="W42" s="54" t="s">
        <v>38</v>
      </c>
      <c r="X42" s="54" t="s">
        <v>38</v>
      </c>
    </row>
    <row r="43" spans="1:24" x14ac:dyDescent="0.2">
      <c r="A43" s="68" t="s">
        <v>40</v>
      </c>
      <c r="B43" s="55">
        <v>40320.400000000001</v>
      </c>
      <c r="C43" s="55">
        <v>7422.3</v>
      </c>
      <c r="D43" s="55">
        <v>8668.1</v>
      </c>
      <c r="E43" s="55">
        <v>9116.2000000000007</v>
      </c>
      <c r="F43" s="55">
        <v>11174.1</v>
      </c>
      <c r="G43" s="55">
        <v>12220.2</v>
      </c>
      <c r="H43" s="55">
        <v>13908</v>
      </c>
      <c r="I43" s="55">
        <v>16407.8</v>
      </c>
      <c r="J43" s="55">
        <v>17743.599999999999</v>
      </c>
      <c r="K43" s="55">
        <v>20218.2</v>
      </c>
      <c r="L43" s="55">
        <v>23118.6</v>
      </c>
      <c r="M43" s="55">
        <v>27724.7</v>
      </c>
      <c r="N43" s="55">
        <v>32344.5</v>
      </c>
      <c r="O43" s="55">
        <v>37271.599999999999</v>
      </c>
      <c r="P43" s="55">
        <v>45128</v>
      </c>
      <c r="Q43" s="55">
        <v>55092.6</v>
      </c>
      <c r="R43" s="55">
        <v>67586</v>
      </c>
      <c r="S43" s="55">
        <v>85839.8</v>
      </c>
      <c r="T43" s="55">
        <v>130809.4</v>
      </c>
      <c r="U43" s="55">
        <v>440440</v>
      </c>
      <c r="V43" s="55">
        <v>757282</v>
      </c>
      <c r="W43" s="55" t="s">
        <v>38</v>
      </c>
      <c r="X43" s="55" t="s">
        <v>38</v>
      </c>
    </row>
    <row r="44" spans="1:24" x14ac:dyDescent="0.2">
      <c r="A44" s="69" t="s">
        <v>53</v>
      </c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</row>
    <row r="45" spans="1:24" x14ac:dyDescent="0.2">
      <c r="A45" s="68" t="s">
        <v>39</v>
      </c>
      <c r="B45" s="13">
        <v>100</v>
      </c>
      <c r="C45" s="54">
        <v>0.1</v>
      </c>
      <c r="D45" s="54">
        <v>-99999</v>
      </c>
      <c r="E45" s="54">
        <v>0.4</v>
      </c>
      <c r="F45" s="54">
        <v>0.4</v>
      </c>
      <c r="G45" s="54">
        <v>0.1</v>
      </c>
      <c r="H45" s="54">
        <v>0.5</v>
      </c>
      <c r="I45" s="54">
        <v>1.1000000000000001</v>
      </c>
      <c r="J45" s="54">
        <v>1.4</v>
      </c>
      <c r="K45" s="54">
        <v>4.8</v>
      </c>
      <c r="L45" s="54">
        <v>4.0999999999999996</v>
      </c>
      <c r="M45" s="54">
        <v>6.8</v>
      </c>
      <c r="N45" s="54">
        <v>8.5</v>
      </c>
      <c r="O45" s="54">
        <v>9.3000000000000007</v>
      </c>
      <c r="P45" s="54">
        <v>12.9</v>
      </c>
      <c r="Q45" s="54">
        <v>11.1</v>
      </c>
      <c r="R45" s="54">
        <v>11.5</v>
      </c>
      <c r="S45" s="54">
        <v>12.5</v>
      </c>
      <c r="T45" s="54">
        <v>13.7</v>
      </c>
      <c r="U45" s="54">
        <v>0.8</v>
      </c>
      <c r="V45" s="54">
        <v>0.1</v>
      </c>
      <c r="W45" s="54">
        <v>-99999</v>
      </c>
      <c r="X45" s="54">
        <v>-99999</v>
      </c>
    </row>
    <row r="46" spans="1:24" x14ac:dyDescent="0.2">
      <c r="A46" s="68" t="s">
        <v>40</v>
      </c>
      <c r="B46" s="55">
        <v>63371.199999999997</v>
      </c>
      <c r="C46" s="55">
        <v>3681.6</v>
      </c>
      <c r="D46" s="55">
        <v>8563</v>
      </c>
      <c r="E46" s="55">
        <v>9470.7000000000007</v>
      </c>
      <c r="F46" s="55">
        <v>11031.8</v>
      </c>
      <c r="G46" s="55">
        <v>14002.2</v>
      </c>
      <c r="H46" s="55">
        <v>14241.9</v>
      </c>
      <c r="I46" s="55">
        <v>16514.599999999999</v>
      </c>
      <c r="J46" s="55">
        <v>17837.599999999999</v>
      </c>
      <c r="K46" s="55">
        <v>20406.900000000001</v>
      </c>
      <c r="L46" s="55">
        <v>23541.1</v>
      </c>
      <c r="M46" s="55">
        <v>27585.1</v>
      </c>
      <c r="N46" s="55">
        <v>32772.699999999997</v>
      </c>
      <c r="O46" s="55">
        <v>37584.9</v>
      </c>
      <c r="P46" s="55">
        <v>44861</v>
      </c>
      <c r="Q46" s="55">
        <v>55051.199999999997</v>
      </c>
      <c r="R46" s="55">
        <v>67478</v>
      </c>
      <c r="S46" s="55">
        <v>85824.9</v>
      </c>
      <c r="T46" s="55">
        <v>138352.9</v>
      </c>
      <c r="U46" s="55">
        <v>321822.5</v>
      </c>
      <c r="V46" s="55">
        <v>558460.30000000005</v>
      </c>
      <c r="W46" s="55">
        <v>1734322</v>
      </c>
      <c r="X46" s="55" t="s">
        <v>38</v>
      </c>
    </row>
    <row r="47" spans="1:24" x14ac:dyDescent="0.2">
      <c r="A47" s="69" t="s">
        <v>170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</row>
    <row r="48" spans="1:24" x14ac:dyDescent="0.2">
      <c r="A48" s="68" t="s">
        <v>39</v>
      </c>
      <c r="B48" s="13">
        <v>100</v>
      </c>
      <c r="C48" s="54">
        <v>0.2</v>
      </c>
      <c r="D48" s="54">
        <v>-99999</v>
      </c>
      <c r="E48" s="54">
        <v>0.4</v>
      </c>
      <c r="F48" s="54">
        <v>0.4</v>
      </c>
      <c r="G48" s="54">
        <v>0.1</v>
      </c>
      <c r="H48" s="54">
        <v>0.5</v>
      </c>
      <c r="I48" s="54">
        <v>0.9</v>
      </c>
      <c r="J48" s="54">
        <v>1.3</v>
      </c>
      <c r="K48" s="54">
        <v>4.7</v>
      </c>
      <c r="L48" s="54">
        <v>4.0999999999999996</v>
      </c>
      <c r="M48" s="54">
        <v>6.5</v>
      </c>
      <c r="N48" s="54">
        <v>7.9</v>
      </c>
      <c r="O48" s="54">
        <v>8.6999999999999993</v>
      </c>
      <c r="P48" s="54">
        <v>12.5</v>
      </c>
      <c r="Q48" s="54">
        <v>11.1</v>
      </c>
      <c r="R48" s="54">
        <v>11.7</v>
      </c>
      <c r="S48" s="54">
        <v>13.1</v>
      </c>
      <c r="T48" s="54">
        <v>14.9</v>
      </c>
      <c r="U48" s="54">
        <v>0.9</v>
      </c>
      <c r="V48" s="54">
        <v>0.1</v>
      </c>
      <c r="W48" s="54">
        <v>-99999</v>
      </c>
      <c r="X48" s="54">
        <v>-99999</v>
      </c>
    </row>
    <row r="49" spans="1:24" x14ac:dyDescent="0.2">
      <c r="A49" s="68" t="s">
        <v>40</v>
      </c>
      <c r="B49" s="55">
        <v>65263.3</v>
      </c>
      <c r="C49" s="55">
        <v>3681.6</v>
      </c>
      <c r="D49" s="55">
        <v>8563</v>
      </c>
      <c r="E49" s="55">
        <v>9427.2999999999993</v>
      </c>
      <c r="F49" s="55">
        <v>11031.8</v>
      </c>
      <c r="G49" s="55">
        <v>14002.2</v>
      </c>
      <c r="H49" s="55">
        <v>14032.3</v>
      </c>
      <c r="I49" s="55">
        <v>16483.400000000001</v>
      </c>
      <c r="J49" s="55">
        <v>17826.5</v>
      </c>
      <c r="K49" s="55">
        <v>20557.7</v>
      </c>
      <c r="L49" s="55">
        <v>23569</v>
      </c>
      <c r="M49" s="55">
        <v>27491.5</v>
      </c>
      <c r="N49" s="55">
        <v>32704</v>
      </c>
      <c r="O49" s="55">
        <v>37569.5</v>
      </c>
      <c r="P49" s="55">
        <v>44746.8</v>
      </c>
      <c r="Q49" s="55">
        <v>55051</v>
      </c>
      <c r="R49" s="55">
        <v>67603</v>
      </c>
      <c r="S49" s="55">
        <v>85545.3</v>
      </c>
      <c r="T49" s="55">
        <v>138795</v>
      </c>
      <c r="U49" s="55">
        <v>322133.7</v>
      </c>
      <c r="V49" s="55">
        <v>547586.19999999995</v>
      </c>
      <c r="W49" s="55">
        <v>1734322</v>
      </c>
      <c r="X49" s="55" t="s">
        <v>38</v>
      </c>
    </row>
    <row r="50" spans="1:24" x14ac:dyDescent="0.2">
      <c r="A50" s="69" t="s">
        <v>54</v>
      </c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</row>
    <row r="51" spans="1:24" x14ac:dyDescent="0.2">
      <c r="A51" s="68" t="s">
        <v>39</v>
      </c>
      <c r="B51" s="13">
        <v>100</v>
      </c>
      <c r="C51" s="54" t="s">
        <v>38</v>
      </c>
      <c r="D51" s="54">
        <v>0.4</v>
      </c>
      <c r="E51" s="54">
        <v>0.2</v>
      </c>
      <c r="F51" s="54">
        <v>0.2</v>
      </c>
      <c r="G51" s="54">
        <v>0.1</v>
      </c>
      <c r="H51" s="54">
        <v>0.8</v>
      </c>
      <c r="I51" s="54">
        <v>3</v>
      </c>
      <c r="J51" s="54">
        <v>2.2999999999999998</v>
      </c>
      <c r="K51" s="54">
        <v>5.8</v>
      </c>
      <c r="L51" s="54">
        <v>9.9</v>
      </c>
      <c r="M51" s="54">
        <v>8.3000000000000007</v>
      </c>
      <c r="N51" s="54">
        <v>9.8000000000000007</v>
      </c>
      <c r="O51" s="54">
        <v>7.9</v>
      </c>
      <c r="P51" s="54">
        <v>18.100000000000001</v>
      </c>
      <c r="Q51" s="54">
        <v>7.3</v>
      </c>
      <c r="R51" s="54">
        <v>10.8</v>
      </c>
      <c r="S51" s="54">
        <v>9.3000000000000007</v>
      </c>
      <c r="T51" s="54">
        <v>5.5</v>
      </c>
      <c r="U51" s="54">
        <v>0.4</v>
      </c>
      <c r="V51" s="54" t="s">
        <v>38</v>
      </c>
      <c r="W51" s="54" t="s">
        <v>38</v>
      </c>
      <c r="X51" s="54" t="s">
        <v>38</v>
      </c>
    </row>
    <row r="52" spans="1:24" x14ac:dyDescent="0.2">
      <c r="A52" s="68" t="s">
        <v>40</v>
      </c>
      <c r="B52" s="55">
        <v>49628.800000000003</v>
      </c>
      <c r="C52" s="55" t="s">
        <v>38</v>
      </c>
      <c r="D52" s="55">
        <v>8367.5</v>
      </c>
      <c r="E52" s="55">
        <v>9646.7000000000007</v>
      </c>
      <c r="F52" s="55">
        <v>11632.4</v>
      </c>
      <c r="G52" s="55">
        <v>12896.3</v>
      </c>
      <c r="H52" s="55">
        <v>15087.5</v>
      </c>
      <c r="I52" s="55">
        <v>16727.3</v>
      </c>
      <c r="J52" s="55">
        <v>17863.900000000001</v>
      </c>
      <c r="K52" s="55">
        <v>20709.2</v>
      </c>
      <c r="L52" s="55">
        <v>23067.1</v>
      </c>
      <c r="M52" s="55">
        <v>27805.5</v>
      </c>
      <c r="N52" s="55">
        <v>32305.1</v>
      </c>
      <c r="O52" s="55">
        <v>37516</v>
      </c>
      <c r="P52" s="55">
        <v>45194.400000000001</v>
      </c>
      <c r="Q52" s="55">
        <v>55011</v>
      </c>
      <c r="R52" s="55">
        <v>67189.2</v>
      </c>
      <c r="S52" s="55">
        <v>85225.9</v>
      </c>
      <c r="T52" s="55">
        <v>149785</v>
      </c>
      <c r="U52" s="55">
        <v>284435.3</v>
      </c>
      <c r="V52" s="55" t="s">
        <v>38</v>
      </c>
      <c r="W52" s="55" t="s">
        <v>38</v>
      </c>
      <c r="X52" s="55" t="s">
        <v>38</v>
      </c>
    </row>
    <row r="53" spans="1:24" x14ac:dyDescent="0.2">
      <c r="A53" s="69" t="s">
        <v>171</v>
      </c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</row>
    <row r="54" spans="1:24" x14ac:dyDescent="0.2">
      <c r="A54" s="68" t="s">
        <v>39</v>
      </c>
      <c r="B54" s="13">
        <v>100</v>
      </c>
      <c r="C54" s="54" t="s">
        <v>38</v>
      </c>
      <c r="D54" s="54">
        <v>0.1</v>
      </c>
      <c r="E54" s="54">
        <v>0.1</v>
      </c>
      <c r="F54" s="54">
        <v>0.1</v>
      </c>
      <c r="G54" s="54">
        <v>0.2</v>
      </c>
      <c r="H54" s="54">
        <v>0.3</v>
      </c>
      <c r="I54" s="54">
        <v>2.2999999999999998</v>
      </c>
      <c r="J54" s="54">
        <v>0.9</v>
      </c>
      <c r="K54" s="54">
        <v>1.8</v>
      </c>
      <c r="L54" s="54">
        <v>2.5</v>
      </c>
      <c r="M54" s="54">
        <v>6.2</v>
      </c>
      <c r="N54" s="54">
        <v>9.8000000000000007</v>
      </c>
      <c r="O54" s="54">
        <v>9.3000000000000007</v>
      </c>
      <c r="P54" s="54">
        <v>16.8</v>
      </c>
      <c r="Q54" s="54">
        <v>11.8</v>
      </c>
      <c r="R54" s="54">
        <v>14.3</v>
      </c>
      <c r="S54" s="54">
        <v>14.4</v>
      </c>
      <c r="T54" s="54">
        <v>8.8000000000000007</v>
      </c>
      <c r="U54" s="54">
        <v>0.1</v>
      </c>
      <c r="V54" s="54">
        <v>-99999</v>
      </c>
      <c r="W54" s="54" t="s">
        <v>38</v>
      </c>
      <c r="X54" s="54" t="s">
        <v>38</v>
      </c>
    </row>
    <row r="55" spans="1:24" x14ac:dyDescent="0.2">
      <c r="A55" s="68" t="s">
        <v>40</v>
      </c>
      <c r="B55" s="55">
        <v>57858.8</v>
      </c>
      <c r="C55" s="55" t="s">
        <v>38</v>
      </c>
      <c r="D55" s="55">
        <v>8497.2000000000007</v>
      </c>
      <c r="E55" s="55">
        <v>9876.5</v>
      </c>
      <c r="F55" s="55">
        <v>11515.1</v>
      </c>
      <c r="G55" s="55">
        <v>12925.3</v>
      </c>
      <c r="H55" s="55">
        <v>14465.7</v>
      </c>
      <c r="I55" s="55">
        <v>16493.8</v>
      </c>
      <c r="J55" s="55">
        <v>17742.3</v>
      </c>
      <c r="K55" s="55">
        <v>20125.3</v>
      </c>
      <c r="L55" s="55">
        <v>23233.8</v>
      </c>
      <c r="M55" s="55">
        <v>27841.8</v>
      </c>
      <c r="N55" s="55">
        <v>32304.799999999999</v>
      </c>
      <c r="O55" s="55">
        <v>37544.800000000003</v>
      </c>
      <c r="P55" s="55">
        <v>44464.5</v>
      </c>
      <c r="Q55" s="55">
        <v>55225.599999999999</v>
      </c>
      <c r="R55" s="55">
        <v>66026.2</v>
      </c>
      <c r="S55" s="55">
        <v>86346.1</v>
      </c>
      <c r="T55" s="55">
        <v>131067.4</v>
      </c>
      <c r="U55" s="55">
        <v>317330.8</v>
      </c>
      <c r="V55" s="55">
        <v>596635.30000000005</v>
      </c>
      <c r="W55" s="55" t="s">
        <v>38</v>
      </c>
      <c r="X55" s="55" t="s">
        <v>38</v>
      </c>
    </row>
    <row r="56" spans="1:24" x14ac:dyDescent="0.2">
      <c r="A56" s="69" t="s">
        <v>56</v>
      </c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</row>
    <row r="57" spans="1:24" x14ac:dyDescent="0.2">
      <c r="A57" s="68" t="s">
        <v>39</v>
      </c>
      <c r="B57" s="13">
        <v>100</v>
      </c>
      <c r="C57" s="54">
        <v>0.6</v>
      </c>
      <c r="D57" s="54">
        <v>0.8</v>
      </c>
      <c r="E57" s="54">
        <v>0.4</v>
      </c>
      <c r="F57" s="54">
        <v>0.7</v>
      </c>
      <c r="G57" s="54">
        <v>0.5</v>
      </c>
      <c r="H57" s="54">
        <v>0.6</v>
      </c>
      <c r="I57" s="54">
        <v>13.7</v>
      </c>
      <c r="J57" s="54">
        <v>4</v>
      </c>
      <c r="K57" s="54">
        <v>5.8</v>
      </c>
      <c r="L57" s="54">
        <v>6.1</v>
      </c>
      <c r="M57" s="54">
        <v>9.1999999999999993</v>
      </c>
      <c r="N57" s="54">
        <v>8.9</v>
      </c>
      <c r="O57" s="54">
        <v>9.1</v>
      </c>
      <c r="P57" s="54">
        <v>13.5</v>
      </c>
      <c r="Q57" s="54">
        <v>9.4</v>
      </c>
      <c r="R57" s="54">
        <v>8.5</v>
      </c>
      <c r="S57" s="54">
        <v>5.0999999999999996</v>
      </c>
      <c r="T57" s="54">
        <v>3</v>
      </c>
      <c r="U57" s="54">
        <v>-99999</v>
      </c>
      <c r="V57" s="54">
        <v>-99999</v>
      </c>
      <c r="W57" s="54" t="s">
        <v>38</v>
      </c>
      <c r="X57" s="54">
        <v>0.5</v>
      </c>
    </row>
    <row r="58" spans="1:24" x14ac:dyDescent="0.2">
      <c r="A58" s="68" t="s">
        <v>40</v>
      </c>
      <c r="B58" s="55">
        <v>40160.300000000003</v>
      </c>
      <c r="C58" s="55">
        <v>6042.8</v>
      </c>
      <c r="D58" s="55">
        <v>8384.5</v>
      </c>
      <c r="E58" s="55">
        <v>9742</v>
      </c>
      <c r="F58" s="55">
        <v>11665.3</v>
      </c>
      <c r="G58" s="55">
        <v>12926.6</v>
      </c>
      <c r="H58" s="55">
        <v>14591.3</v>
      </c>
      <c r="I58" s="55">
        <v>16738.2</v>
      </c>
      <c r="J58" s="55">
        <v>17844.599999999999</v>
      </c>
      <c r="K58" s="55">
        <v>20237.7</v>
      </c>
      <c r="L58" s="55">
        <v>23296.400000000001</v>
      </c>
      <c r="M58" s="55">
        <v>27384.1</v>
      </c>
      <c r="N58" s="55">
        <v>32835.300000000003</v>
      </c>
      <c r="O58" s="55">
        <v>37634.699999999997</v>
      </c>
      <c r="P58" s="55">
        <v>44716.5</v>
      </c>
      <c r="Q58" s="55">
        <v>55022.3</v>
      </c>
      <c r="R58" s="55">
        <v>66968.399999999994</v>
      </c>
      <c r="S58" s="55">
        <v>85403.199999999997</v>
      </c>
      <c r="T58" s="55">
        <v>130346</v>
      </c>
      <c r="U58" s="55">
        <v>311927.09999999998</v>
      </c>
      <c r="V58" s="55">
        <v>615938</v>
      </c>
      <c r="W58" s="55" t="s">
        <v>38</v>
      </c>
      <c r="X58" s="55" t="s">
        <v>38</v>
      </c>
    </row>
    <row r="59" spans="1:24" x14ac:dyDescent="0.2">
      <c r="A59" s="69" t="s">
        <v>57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</row>
    <row r="60" spans="1:24" x14ac:dyDescent="0.2">
      <c r="A60" s="68" t="s">
        <v>39</v>
      </c>
      <c r="B60" s="13">
        <v>100</v>
      </c>
      <c r="C60" s="54">
        <v>-99999</v>
      </c>
      <c r="D60" s="54">
        <v>1.1000000000000001</v>
      </c>
      <c r="E60" s="54">
        <v>0.3</v>
      </c>
      <c r="F60" s="54">
        <v>0.2</v>
      </c>
      <c r="G60" s="54">
        <v>0.6</v>
      </c>
      <c r="H60" s="54">
        <v>0.3</v>
      </c>
      <c r="I60" s="54">
        <v>9.1999999999999993</v>
      </c>
      <c r="J60" s="54">
        <v>3.9</v>
      </c>
      <c r="K60" s="54">
        <v>7.7</v>
      </c>
      <c r="L60" s="54">
        <v>8.6</v>
      </c>
      <c r="M60" s="54">
        <v>12.3</v>
      </c>
      <c r="N60" s="54">
        <v>12.3</v>
      </c>
      <c r="O60" s="54">
        <v>9.4</v>
      </c>
      <c r="P60" s="54">
        <v>12.2</v>
      </c>
      <c r="Q60" s="54">
        <v>7.8</v>
      </c>
      <c r="R60" s="54">
        <v>7.2</v>
      </c>
      <c r="S60" s="54">
        <v>4.8</v>
      </c>
      <c r="T60" s="54">
        <v>2.2999999999999998</v>
      </c>
      <c r="U60" s="54">
        <v>-99999</v>
      </c>
      <c r="V60" s="54" t="s">
        <v>38</v>
      </c>
      <c r="W60" s="54" t="s">
        <v>38</v>
      </c>
      <c r="X60" s="54">
        <v>-99999</v>
      </c>
    </row>
    <row r="61" spans="1:24" x14ac:dyDescent="0.2">
      <c r="A61" s="68" t="s">
        <v>40</v>
      </c>
      <c r="B61" s="55">
        <v>38931.300000000003</v>
      </c>
      <c r="C61" s="55">
        <v>6010.8</v>
      </c>
      <c r="D61" s="55">
        <v>8391.9</v>
      </c>
      <c r="E61" s="55">
        <v>9830.7000000000007</v>
      </c>
      <c r="F61" s="55">
        <v>11538</v>
      </c>
      <c r="G61" s="55">
        <v>12872.6</v>
      </c>
      <c r="H61" s="55">
        <v>14286.8</v>
      </c>
      <c r="I61" s="55">
        <v>16793.8</v>
      </c>
      <c r="J61" s="55">
        <v>17884</v>
      </c>
      <c r="K61" s="55">
        <v>20450.8</v>
      </c>
      <c r="L61" s="55">
        <v>23564.799999999999</v>
      </c>
      <c r="M61" s="55">
        <v>27835.599999999999</v>
      </c>
      <c r="N61" s="55">
        <v>33014</v>
      </c>
      <c r="O61" s="55">
        <v>37797.5</v>
      </c>
      <c r="P61" s="55">
        <v>45356.7</v>
      </c>
      <c r="Q61" s="55">
        <v>55513.2</v>
      </c>
      <c r="R61" s="55">
        <v>66947.199999999997</v>
      </c>
      <c r="S61" s="55">
        <v>86460.5</v>
      </c>
      <c r="T61" s="55">
        <v>127991.6</v>
      </c>
      <c r="U61" s="55">
        <v>290378.7</v>
      </c>
      <c r="V61" s="55" t="s">
        <v>38</v>
      </c>
      <c r="W61" s="55" t="s">
        <v>38</v>
      </c>
      <c r="X61" s="55" t="s">
        <v>38</v>
      </c>
    </row>
    <row r="62" spans="1:24" x14ac:dyDescent="0.2">
      <c r="A62" s="69" t="s">
        <v>58</v>
      </c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</row>
    <row r="63" spans="1:24" x14ac:dyDescent="0.2">
      <c r="A63" s="68" t="s">
        <v>39</v>
      </c>
      <c r="B63" s="13">
        <v>100</v>
      </c>
      <c r="C63" s="54">
        <v>0.2</v>
      </c>
      <c r="D63" s="54">
        <v>1.1000000000000001</v>
      </c>
      <c r="E63" s="54">
        <v>0.1</v>
      </c>
      <c r="F63" s="54">
        <v>0.1</v>
      </c>
      <c r="G63" s="54">
        <v>0.2</v>
      </c>
      <c r="H63" s="54">
        <v>1</v>
      </c>
      <c r="I63" s="54">
        <v>6.6</v>
      </c>
      <c r="J63" s="54">
        <v>3.7</v>
      </c>
      <c r="K63" s="54">
        <v>5.2</v>
      </c>
      <c r="L63" s="54">
        <v>5.9</v>
      </c>
      <c r="M63" s="54">
        <v>9.1</v>
      </c>
      <c r="N63" s="54">
        <v>13</v>
      </c>
      <c r="O63" s="54">
        <v>16.600000000000001</v>
      </c>
      <c r="P63" s="54">
        <v>14.4</v>
      </c>
      <c r="Q63" s="54">
        <v>10.9</v>
      </c>
      <c r="R63" s="54">
        <v>6.5</v>
      </c>
      <c r="S63" s="54">
        <v>4</v>
      </c>
      <c r="T63" s="54">
        <v>1.3</v>
      </c>
      <c r="U63" s="54">
        <v>-99999</v>
      </c>
      <c r="V63" s="54" t="s">
        <v>38</v>
      </c>
      <c r="W63" s="54" t="s">
        <v>38</v>
      </c>
      <c r="X63" s="54">
        <v>0.2</v>
      </c>
    </row>
    <row r="64" spans="1:24" x14ac:dyDescent="0.2">
      <c r="A64" s="68" t="s">
        <v>40</v>
      </c>
      <c r="B64" s="55">
        <v>39461</v>
      </c>
      <c r="C64" s="55">
        <v>4945</v>
      </c>
      <c r="D64" s="55">
        <v>8383.1</v>
      </c>
      <c r="E64" s="55">
        <v>9749.5</v>
      </c>
      <c r="F64" s="55">
        <v>13234</v>
      </c>
      <c r="G64" s="55">
        <v>13690.3</v>
      </c>
      <c r="H64" s="55">
        <v>14340.5</v>
      </c>
      <c r="I64" s="55">
        <v>16789.3</v>
      </c>
      <c r="J64" s="55">
        <v>17709</v>
      </c>
      <c r="K64" s="55">
        <v>20175.900000000001</v>
      </c>
      <c r="L64" s="55">
        <v>23117.200000000001</v>
      </c>
      <c r="M64" s="55">
        <v>27582.7</v>
      </c>
      <c r="N64" s="55">
        <v>32463.200000000001</v>
      </c>
      <c r="O64" s="55">
        <v>38033.1</v>
      </c>
      <c r="P64" s="55">
        <v>44834.3</v>
      </c>
      <c r="Q64" s="55">
        <v>54807.8</v>
      </c>
      <c r="R64" s="55">
        <v>65715.600000000006</v>
      </c>
      <c r="S64" s="55">
        <v>84629.9</v>
      </c>
      <c r="T64" s="55">
        <v>131220</v>
      </c>
      <c r="U64" s="55">
        <v>294678</v>
      </c>
      <c r="V64" s="55" t="s">
        <v>38</v>
      </c>
      <c r="W64" s="55" t="s">
        <v>38</v>
      </c>
      <c r="X64" s="55" t="s">
        <v>38</v>
      </c>
    </row>
    <row r="65" spans="1:24" x14ac:dyDescent="0.2">
      <c r="A65" s="69" t="s">
        <v>59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</row>
    <row r="66" spans="1:24" x14ac:dyDescent="0.2">
      <c r="A66" s="1" t="s">
        <v>39</v>
      </c>
      <c r="B66" s="13">
        <v>100</v>
      </c>
      <c r="C66" s="13" t="s">
        <v>38</v>
      </c>
      <c r="D66" s="13">
        <v>0.3</v>
      </c>
      <c r="E66" s="13">
        <v>1</v>
      </c>
      <c r="F66" s="13">
        <v>2.4</v>
      </c>
      <c r="G66" s="13">
        <v>1.8</v>
      </c>
      <c r="H66" s="13">
        <v>1.6</v>
      </c>
      <c r="I66" s="13">
        <v>6.5</v>
      </c>
      <c r="J66" s="13">
        <v>5.5</v>
      </c>
      <c r="K66" s="13">
        <v>7.3</v>
      </c>
      <c r="L66" s="13">
        <v>6.5</v>
      </c>
      <c r="M66" s="13">
        <v>8.6</v>
      </c>
      <c r="N66" s="13">
        <v>7.2</v>
      </c>
      <c r="O66" s="13">
        <v>6.2</v>
      </c>
      <c r="P66" s="13">
        <v>15.6</v>
      </c>
      <c r="Q66" s="13">
        <v>8.3000000000000007</v>
      </c>
      <c r="R66" s="13">
        <v>9.3000000000000007</v>
      </c>
      <c r="S66" s="13">
        <v>6.8</v>
      </c>
      <c r="T66" s="13">
        <v>4.0999999999999996</v>
      </c>
      <c r="U66" s="13">
        <v>0.8</v>
      </c>
      <c r="V66" s="13">
        <v>0.2</v>
      </c>
      <c r="W66" s="13" t="s">
        <v>38</v>
      </c>
      <c r="X66" s="13" t="s">
        <v>38</v>
      </c>
    </row>
    <row r="67" spans="1:24" x14ac:dyDescent="0.2">
      <c r="A67" s="1" t="s">
        <v>40</v>
      </c>
      <c r="B67" s="13">
        <v>46586.400000000001</v>
      </c>
      <c r="C67" s="13" t="s">
        <v>38</v>
      </c>
      <c r="D67" s="13">
        <v>7925</v>
      </c>
      <c r="E67" s="13">
        <v>9912</v>
      </c>
      <c r="F67" s="13">
        <v>11597.3</v>
      </c>
      <c r="G67" s="13">
        <v>13152.8</v>
      </c>
      <c r="H67" s="13">
        <v>14653.9</v>
      </c>
      <c r="I67" s="13">
        <v>16329.5</v>
      </c>
      <c r="J67" s="13">
        <v>17952.900000000001</v>
      </c>
      <c r="K67" s="13">
        <v>20186.099999999999</v>
      </c>
      <c r="L67" s="13">
        <v>23338.3</v>
      </c>
      <c r="M67" s="13">
        <v>27651.599999999999</v>
      </c>
      <c r="N67" s="13">
        <v>33188.9</v>
      </c>
      <c r="O67" s="13">
        <v>37705.699999999997</v>
      </c>
      <c r="P67" s="13">
        <v>44798.1</v>
      </c>
      <c r="Q67" s="13">
        <v>53999.7</v>
      </c>
      <c r="R67" s="13">
        <v>67718.5</v>
      </c>
      <c r="S67" s="13">
        <v>86359.5</v>
      </c>
      <c r="T67" s="13">
        <v>158074.5</v>
      </c>
      <c r="U67" s="13">
        <v>326154.2</v>
      </c>
      <c r="V67" s="13">
        <v>521676</v>
      </c>
      <c r="W67" s="13" t="s">
        <v>38</v>
      </c>
      <c r="X67" s="13" t="s">
        <v>38</v>
      </c>
    </row>
  </sheetData>
  <mergeCells count="8">
    <mergeCell ref="J4:O4"/>
    <mergeCell ref="P4:X4"/>
    <mergeCell ref="B3:I3"/>
    <mergeCell ref="B1:H1"/>
    <mergeCell ref="B2:H2"/>
    <mergeCell ref="A4:A5"/>
    <mergeCell ref="B4:B5"/>
    <mergeCell ref="C4:I4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70"/>
  <sheetViews>
    <sheetView workbookViewId="0"/>
  </sheetViews>
  <sheetFormatPr defaultRowHeight="12.75" x14ac:dyDescent="0.2"/>
  <cols>
    <col min="1" max="1" width="58.5703125" customWidth="1"/>
    <col min="4" max="30" width="11.42578125" customWidth="1"/>
    <col min="31" max="31" width="13.28515625" customWidth="1"/>
  </cols>
  <sheetData>
    <row r="1" spans="1:31" ht="42.75" customHeight="1" x14ac:dyDescent="0.2">
      <c r="A1" s="25"/>
      <c r="B1" s="105" t="s">
        <v>172</v>
      </c>
      <c r="C1" s="105"/>
      <c r="D1" s="105"/>
      <c r="E1" s="105"/>
      <c r="F1" s="105"/>
      <c r="G1" s="105"/>
      <c r="H1" s="105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</row>
    <row r="2" spans="1:31" x14ac:dyDescent="0.2">
      <c r="A2" s="2"/>
      <c r="B2" s="105" t="s">
        <v>34</v>
      </c>
      <c r="C2" s="105"/>
      <c r="D2" s="105"/>
      <c r="E2" s="105"/>
      <c r="F2" s="105"/>
      <c r="G2" s="105"/>
      <c r="H2" s="105"/>
      <c r="I2" s="56"/>
      <c r="J2" s="56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</row>
    <row r="3" spans="1:31" x14ac:dyDescent="0.2">
      <c r="A3" s="2"/>
      <c r="B3" s="106" t="s">
        <v>35</v>
      </c>
      <c r="C3" s="106"/>
      <c r="D3" s="106"/>
      <c r="E3" s="106"/>
      <c r="F3" s="106"/>
      <c r="G3" s="106"/>
      <c r="H3" s="106"/>
      <c r="I3" s="56"/>
      <c r="J3" s="56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</row>
    <row r="4" spans="1:31" x14ac:dyDescent="0.2">
      <c r="A4" s="107"/>
      <c r="B4" s="109" t="s">
        <v>0</v>
      </c>
      <c r="C4" s="102" t="s">
        <v>1</v>
      </c>
      <c r="D4" s="103"/>
      <c r="E4" s="103"/>
      <c r="F4" s="103"/>
      <c r="G4" s="103"/>
      <c r="H4" s="103"/>
      <c r="I4" s="104"/>
      <c r="J4" s="102" t="s">
        <v>1</v>
      </c>
      <c r="K4" s="103"/>
      <c r="L4" s="103"/>
      <c r="M4" s="103"/>
      <c r="N4" s="103"/>
      <c r="O4" s="104"/>
      <c r="P4" s="102" t="s">
        <v>2</v>
      </c>
      <c r="Q4" s="93"/>
      <c r="R4" s="93"/>
      <c r="S4" s="93"/>
      <c r="T4" s="93"/>
      <c r="U4" s="93"/>
      <c r="V4" s="93"/>
      <c r="W4" s="94"/>
      <c r="X4" s="102" t="s">
        <v>2</v>
      </c>
      <c r="Y4" s="93"/>
      <c r="Z4" s="93"/>
      <c r="AA4" s="93"/>
      <c r="AB4" s="93"/>
      <c r="AC4" s="93"/>
      <c r="AD4" s="93"/>
      <c r="AE4" s="94"/>
    </row>
    <row r="5" spans="1:31" ht="60" x14ac:dyDescent="0.2">
      <c r="A5" s="108"/>
      <c r="B5" s="110"/>
      <c r="C5" s="10" t="s">
        <v>173</v>
      </c>
      <c r="D5" s="11" t="s">
        <v>174</v>
      </c>
      <c r="E5" s="11" t="s">
        <v>175</v>
      </c>
      <c r="F5" s="11" t="s">
        <v>176</v>
      </c>
      <c r="G5" s="11" t="s">
        <v>177</v>
      </c>
      <c r="H5" s="11" t="s">
        <v>178</v>
      </c>
      <c r="I5" s="12" t="s">
        <v>179</v>
      </c>
      <c r="J5" s="12" t="s">
        <v>180</v>
      </c>
      <c r="K5" s="12" t="s">
        <v>181</v>
      </c>
      <c r="L5" s="12" t="s">
        <v>182</v>
      </c>
      <c r="M5" s="12" t="s">
        <v>183</v>
      </c>
      <c r="N5" s="12" t="s">
        <v>184</v>
      </c>
      <c r="O5" s="12" t="s">
        <v>185</v>
      </c>
      <c r="P5" s="12" t="s">
        <v>186</v>
      </c>
      <c r="Q5" s="12" t="s">
        <v>187</v>
      </c>
      <c r="R5" s="12" t="s">
        <v>188</v>
      </c>
      <c r="S5" s="12" t="s">
        <v>189</v>
      </c>
      <c r="T5" s="12" t="s">
        <v>190</v>
      </c>
      <c r="U5" s="12" t="s">
        <v>191</v>
      </c>
      <c r="V5" s="12" t="s">
        <v>192</v>
      </c>
      <c r="W5" s="12" t="s">
        <v>193</v>
      </c>
      <c r="X5" s="12" t="s">
        <v>154</v>
      </c>
      <c r="Y5" s="12" t="s">
        <v>155</v>
      </c>
      <c r="Z5" s="12" t="s">
        <v>4</v>
      </c>
      <c r="AA5" s="12" t="s">
        <v>156</v>
      </c>
      <c r="AB5" s="12" t="s">
        <v>157</v>
      </c>
      <c r="AC5" s="12" t="s">
        <v>158</v>
      </c>
      <c r="AD5" s="12" t="s">
        <v>159</v>
      </c>
      <c r="AE5" s="10" t="s">
        <v>194</v>
      </c>
    </row>
    <row r="6" spans="1:31" x14ac:dyDescent="0.2">
      <c r="A6" s="4" t="s">
        <v>3</v>
      </c>
      <c r="B6" s="5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f>G6+1</f>
        <v>7</v>
      </c>
      <c r="I6" s="6">
        <v>8.08</v>
      </c>
      <c r="J6" s="6">
        <v>9.09</v>
      </c>
      <c r="K6" s="6">
        <v>10.1</v>
      </c>
      <c r="L6" s="6">
        <v>11.11</v>
      </c>
      <c r="M6" s="6">
        <v>12.12</v>
      </c>
      <c r="N6" s="6">
        <v>13.13</v>
      </c>
      <c r="O6" s="6">
        <v>14.14</v>
      </c>
      <c r="P6" s="6">
        <v>15.15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</row>
    <row r="7" spans="1:31" x14ac:dyDescent="0.2">
      <c r="A7" s="17" t="s">
        <v>36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</row>
    <row r="8" spans="1:31" x14ac:dyDescent="0.2">
      <c r="A8" s="18" t="s">
        <v>37</v>
      </c>
      <c r="B8" s="19">
        <v>274518</v>
      </c>
      <c r="C8" s="19">
        <v>1113</v>
      </c>
      <c r="D8" s="19">
        <v>480</v>
      </c>
      <c r="E8" s="19">
        <v>324</v>
      </c>
      <c r="F8" s="19">
        <v>413</v>
      </c>
      <c r="G8" s="19">
        <v>1126</v>
      </c>
      <c r="H8" s="19">
        <v>896</v>
      </c>
      <c r="I8" s="19">
        <v>639</v>
      </c>
      <c r="J8" s="19">
        <v>591</v>
      </c>
      <c r="K8" s="19">
        <v>661</v>
      </c>
      <c r="L8" s="19">
        <v>711</v>
      </c>
      <c r="M8" s="19">
        <v>744</v>
      </c>
      <c r="N8" s="19">
        <v>1108</v>
      </c>
      <c r="O8" s="19">
        <v>1049</v>
      </c>
      <c r="P8" s="19">
        <v>1676</v>
      </c>
      <c r="Q8" s="19">
        <v>3008</v>
      </c>
      <c r="R8" s="19">
        <v>20576</v>
      </c>
      <c r="S8" s="19">
        <v>9318</v>
      </c>
      <c r="T8" s="19">
        <v>8599</v>
      </c>
      <c r="U8" s="19">
        <v>22966</v>
      </c>
      <c r="V8" s="19">
        <v>19927</v>
      </c>
      <c r="W8" s="19">
        <v>19209</v>
      </c>
      <c r="X8" s="19">
        <v>32241</v>
      </c>
      <c r="Y8" s="19">
        <v>37713</v>
      </c>
      <c r="Z8" s="19">
        <v>39159</v>
      </c>
      <c r="AA8" s="19">
        <v>48136</v>
      </c>
      <c r="AB8" s="19">
        <v>1963</v>
      </c>
      <c r="AC8" s="19">
        <v>129</v>
      </c>
      <c r="AD8" s="19">
        <v>43</v>
      </c>
      <c r="AE8" s="19">
        <v>75</v>
      </c>
    </row>
    <row r="9" spans="1:31" x14ac:dyDescent="0.2">
      <c r="A9" s="20" t="s">
        <v>39</v>
      </c>
      <c r="B9" s="19">
        <v>100</v>
      </c>
      <c r="C9" s="21">
        <v>0.4</v>
      </c>
      <c r="D9" s="21">
        <v>0.2</v>
      </c>
      <c r="E9" s="21">
        <v>0.1</v>
      </c>
      <c r="F9" s="21">
        <v>0.2</v>
      </c>
      <c r="G9" s="21">
        <v>0.4</v>
      </c>
      <c r="H9" s="21">
        <v>0.3</v>
      </c>
      <c r="I9" s="21">
        <v>0.2</v>
      </c>
      <c r="J9" s="21">
        <v>0.2</v>
      </c>
      <c r="K9" s="21">
        <v>0.2</v>
      </c>
      <c r="L9" s="21">
        <v>0.3</v>
      </c>
      <c r="M9" s="21">
        <v>0.3</v>
      </c>
      <c r="N9" s="21">
        <v>0.4</v>
      </c>
      <c r="O9" s="21">
        <v>0.4</v>
      </c>
      <c r="P9" s="21">
        <v>0.6</v>
      </c>
      <c r="Q9" s="21">
        <v>1.1000000000000001</v>
      </c>
      <c r="R9" s="21">
        <v>7.5</v>
      </c>
      <c r="S9" s="21">
        <v>3.4</v>
      </c>
      <c r="T9" s="21">
        <v>3.1</v>
      </c>
      <c r="U9" s="21">
        <v>8.4</v>
      </c>
      <c r="V9" s="21">
        <v>7.3</v>
      </c>
      <c r="W9" s="21">
        <v>7</v>
      </c>
      <c r="X9" s="21">
        <v>11.7</v>
      </c>
      <c r="Y9" s="21">
        <v>13.7</v>
      </c>
      <c r="Z9" s="21">
        <v>14.3</v>
      </c>
      <c r="AA9" s="21">
        <v>17.5</v>
      </c>
      <c r="AB9" s="21">
        <v>0.7</v>
      </c>
      <c r="AC9" s="21">
        <v>-99999</v>
      </c>
      <c r="AD9" s="21">
        <v>-99999</v>
      </c>
      <c r="AE9" s="21">
        <v>-99999</v>
      </c>
    </row>
    <row r="10" spans="1:31" x14ac:dyDescent="0.2">
      <c r="A10" s="20" t="s">
        <v>40</v>
      </c>
      <c r="B10" s="22">
        <v>69367.399999999994</v>
      </c>
      <c r="C10" s="22">
        <v>8002.2</v>
      </c>
      <c r="D10" s="22">
        <v>11752.8</v>
      </c>
      <c r="E10" s="22">
        <v>12574.2</v>
      </c>
      <c r="F10" s="22">
        <v>13410.7</v>
      </c>
      <c r="G10" s="22">
        <v>14173.9</v>
      </c>
      <c r="H10" s="22">
        <v>15306.9</v>
      </c>
      <c r="I10" s="22">
        <v>16418.7</v>
      </c>
      <c r="J10" s="22">
        <v>17558.599999999999</v>
      </c>
      <c r="K10" s="22">
        <v>18697.2</v>
      </c>
      <c r="L10" s="22">
        <v>19792.5</v>
      </c>
      <c r="M10" s="22">
        <v>20896.8</v>
      </c>
      <c r="N10" s="22">
        <v>22023</v>
      </c>
      <c r="O10" s="22">
        <v>23170.1</v>
      </c>
      <c r="P10" s="22">
        <v>24462.799999999999</v>
      </c>
      <c r="Q10" s="22">
        <v>26110.9</v>
      </c>
      <c r="R10" s="22">
        <v>28271.8</v>
      </c>
      <c r="S10" s="22">
        <v>30607.3</v>
      </c>
      <c r="T10" s="22">
        <v>32765.4</v>
      </c>
      <c r="U10" s="22">
        <v>36995</v>
      </c>
      <c r="V10" s="22">
        <v>42452.1</v>
      </c>
      <c r="W10" s="22">
        <v>47402</v>
      </c>
      <c r="X10" s="22">
        <v>54917.8</v>
      </c>
      <c r="Y10" s="22">
        <v>67209</v>
      </c>
      <c r="Z10" s="22">
        <v>86493.9</v>
      </c>
      <c r="AA10" s="22">
        <v>135552.1</v>
      </c>
      <c r="AB10" s="22">
        <v>313585.09999999998</v>
      </c>
      <c r="AC10" s="22">
        <v>654627.80000000005</v>
      </c>
      <c r="AD10" s="22">
        <v>1992180.1</v>
      </c>
      <c r="AE10" s="22">
        <v>0</v>
      </c>
    </row>
    <row r="11" spans="1:31" x14ac:dyDescent="0.2">
      <c r="A11" s="17" t="s">
        <v>41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</row>
    <row r="12" spans="1:31" x14ac:dyDescent="0.2">
      <c r="A12" s="20" t="s">
        <v>39</v>
      </c>
      <c r="B12" s="19">
        <v>100</v>
      </c>
      <c r="C12" s="21">
        <v>0.3</v>
      </c>
      <c r="D12" s="21">
        <v>0.1</v>
      </c>
      <c r="E12" s="21">
        <v>0.1</v>
      </c>
      <c r="F12" s="21">
        <v>0.1</v>
      </c>
      <c r="G12" s="21">
        <v>0.2</v>
      </c>
      <c r="H12" s="21">
        <v>0.7</v>
      </c>
      <c r="I12" s="21">
        <v>0.2</v>
      </c>
      <c r="J12" s="21">
        <v>0.2</v>
      </c>
      <c r="K12" s="21">
        <v>0.2</v>
      </c>
      <c r="L12" s="21">
        <v>0.6</v>
      </c>
      <c r="M12" s="21">
        <v>0.2</v>
      </c>
      <c r="N12" s="21">
        <v>0.4</v>
      </c>
      <c r="O12" s="21">
        <v>0.5</v>
      </c>
      <c r="P12" s="21">
        <v>1.3</v>
      </c>
      <c r="Q12" s="21">
        <v>2.2000000000000002</v>
      </c>
      <c r="R12" s="21">
        <v>6</v>
      </c>
      <c r="S12" s="21">
        <v>13.8</v>
      </c>
      <c r="T12" s="21">
        <v>3.6</v>
      </c>
      <c r="U12" s="21">
        <v>15.4</v>
      </c>
      <c r="V12" s="21">
        <v>8.5</v>
      </c>
      <c r="W12" s="21">
        <v>16.2</v>
      </c>
      <c r="X12" s="21">
        <v>16</v>
      </c>
      <c r="Y12" s="21">
        <v>6.8</v>
      </c>
      <c r="Z12" s="21">
        <v>5.3</v>
      </c>
      <c r="AA12" s="21">
        <v>1.3</v>
      </c>
      <c r="AB12" s="21">
        <v>0</v>
      </c>
      <c r="AC12" s="21">
        <v>0</v>
      </c>
      <c r="AD12" s="21">
        <v>0</v>
      </c>
      <c r="AE12" s="21">
        <v>0.1</v>
      </c>
    </row>
    <row r="13" spans="1:31" x14ac:dyDescent="0.2">
      <c r="A13" s="20" t="s">
        <v>40</v>
      </c>
      <c r="B13" s="22">
        <v>44716.5</v>
      </c>
      <c r="C13" s="22">
        <v>8916.2999999999993</v>
      </c>
      <c r="D13" s="22">
        <v>11653.3</v>
      </c>
      <c r="E13" s="22">
        <v>12696</v>
      </c>
      <c r="F13" s="22">
        <v>13536</v>
      </c>
      <c r="G13" s="22">
        <v>13725.1</v>
      </c>
      <c r="H13" s="22">
        <v>15007.4</v>
      </c>
      <c r="I13" s="22">
        <v>15083.4</v>
      </c>
      <c r="J13" s="22">
        <v>18400.099999999999</v>
      </c>
      <c r="K13" s="22">
        <v>19250</v>
      </c>
      <c r="L13" s="22">
        <v>19843</v>
      </c>
      <c r="M13" s="22">
        <v>20920.400000000001</v>
      </c>
      <c r="N13" s="22">
        <v>22310.9</v>
      </c>
      <c r="O13" s="22">
        <v>23330.2</v>
      </c>
      <c r="P13" s="22">
        <v>24139.7</v>
      </c>
      <c r="Q13" s="22">
        <v>26472.5</v>
      </c>
      <c r="R13" s="22">
        <v>28345.7</v>
      </c>
      <c r="S13" s="22">
        <v>30149.599999999999</v>
      </c>
      <c r="T13" s="22">
        <v>32696.2</v>
      </c>
      <c r="U13" s="22">
        <v>36855.9</v>
      </c>
      <c r="V13" s="22">
        <v>42243</v>
      </c>
      <c r="W13" s="22">
        <v>46886.6</v>
      </c>
      <c r="X13" s="22">
        <v>54296</v>
      </c>
      <c r="Y13" s="22">
        <v>65605</v>
      </c>
      <c r="Z13" s="22">
        <v>84883.199999999997</v>
      </c>
      <c r="AA13" s="22">
        <v>126896.9</v>
      </c>
      <c r="AB13" s="22">
        <v>0</v>
      </c>
      <c r="AC13" s="22">
        <v>0</v>
      </c>
      <c r="AD13" s="22">
        <v>0</v>
      </c>
      <c r="AE13" s="22">
        <v>0</v>
      </c>
    </row>
    <row r="14" spans="1:31" x14ac:dyDescent="0.2">
      <c r="A14" s="24" t="s">
        <v>42</v>
      </c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</row>
    <row r="15" spans="1:31" x14ac:dyDescent="0.2">
      <c r="A15" s="20" t="s">
        <v>39</v>
      </c>
      <c r="B15" s="19">
        <v>100</v>
      </c>
      <c r="C15" s="21">
        <v>0.5</v>
      </c>
      <c r="D15" s="21">
        <v>-99999</v>
      </c>
      <c r="E15" s="21">
        <v>0.1</v>
      </c>
      <c r="F15" s="21">
        <v>0.1</v>
      </c>
      <c r="G15" s="21">
        <v>-99999</v>
      </c>
      <c r="H15" s="21">
        <v>0.2</v>
      </c>
      <c r="I15" s="21">
        <v>0.2</v>
      </c>
      <c r="J15" s="21">
        <v>0.1</v>
      </c>
      <c r="K15" s="21">
        <v>0.1</v>
      </c>
      <c r="L15" s="21">
        <v>-99999</v>
      </c>
      <c r="M15" s="21">
        <v>0.1</v>
      </c>
      <c r="N15" s="21">
        <v>0.1</v>
      </c>
      <c r="O15" s="21">
        <v>0.1</v>
      </c>
      <c r="P15" s="21">
        <v>0.1</v>
      </c>
      <c r="Q15" s="21">
        <v>0.3</v>
      </c>
      <c r="R15" s="21">
        <v>0.3</v>
      </c>
      <c r="S15" s="21">
        <v>0.5</v>
      </c>
      <c r="T15" s="21">
        <v>0.7</v>
      </c>
      <c r="U15" s="21">
        <v>2</v>
      </c>
      <c r="V15" s="21">
        <v>2.5</v>
      </c>
      <c r="W15" s="21">
        <v>2.9</v>
      </c>
      <c r="X15" s="21">
        <v>7.2</v>
      </c>
      <c r="Y15" s="21">
        <v>14.8</v>
      </c>
      <c r="Z15" s="21">
        <v>22.7</v>
      </c>
      <c r="AA15" s="21">
        <v>42.3</v>
      </c>
      <c r="AB15" s="21">
        <v>1.8</v>
      </c>
      <c r="AC15" s="21">
        <v>0.1</v>
      </c>
      <c r="AD15" s="21">
        <v>-99999</v>
      </c>
      <c r="AE15" s="21">
        <v>-99999</v>
      </c>
    </row>
    <row r="16" spans="1:31" x14ac:dyDescent="0.2">
      <c r="A16" s="20" t="s">
        <v>40</v>
      </c>
      <c r="B16" s="22">
        <v>104225.1</v>
      </c>
      <c r="C16" s="22">
        <v>7392</v>
      </c>
      <c r="D16" s="22">
        <v>11604.2</v>
      </c>
      <c r="E16" s="22">
        <v>12563.9</v>
      </c>
      <c r="F16" s="22">
        <v>13286.5</v>
      </c>
      <c r="G16" s="22">
        <v>14101</v>
      </c>
      <c r="H16" s="22">
        <v>15055.4</v>
      </c>
      <c r="I16" s="22">
        <v>16325.1</v>
      </c>
      <c r="J16" s="22">
        <v>17628.3</v>
      </c>
      <c r="K16" s="22">
        <v>18624.5</v>
      </c>
      <c r="L16" s="22">
        <v>19576.099999999999</v>
      </c>
      <c r="M16" s="22">
        <v>20859</v>
      </c>
      <c r="N16" s="22">
        <v>22160.3</v>
      </c>
      <c r="O16" s="22">
        <v>23329.4</v>
      </c>
      <c r="P16" s="22">
        <v>24650</v>
      </c>
      <c r="Q16" s="22">
        <v>26336.1</v>
      </c>
      <c r="R16" s="22">
        <v>28322.2</v>
      </c>
      <c r="S16" s="22">
        <v>30759.599999999999</v>
      </c>
      <c r="T16" s="22">
        <v>32820.800000000003</v>
      </c>
      <c r="U16" s="22">
        <v>37111.4</v>
      </c>
      <c r="V16" s="22">
        <v>42558.2</v>
      </c>
      <c r="W16" s="22">
        <v>47565.8</v>
      </c>
      <c r="X16" s="22">
        <v>55147.4</v>
      </c>
      <c r="Y16" s="22">
        <v>67900.899999999994</v>
      </c>
      <c r="Z16" s="22">
        <v>87160.7</v>
      </c>
      <c r="AA16" s="22">
        <v>141277.79999999999</v>
      </c>
      <c r="AB16" s="22">
        <v>308345.3</v>
      </c>
      <c r="AC16" s="22">
        <v>672470.1</v>
      </c>
      <c r="AD16" s="22">
        <v>1817595.7</v>
      </c>
      <c r="AE16" s="22">
        <v>0</v>
      </c>
    </row>
    <row r="17" spans="1:31" x14ac:dyDescent="0.2">
      <c r="A17" s="24" t="s">
        <v>43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</row>
    <row r="18" spans="1:31" x14ac:dyDescent="0.2">
      <c r="A18" s="20" t="s">
        <v>39</v>
      </c>
      <c r="B18" s="19">
        <v>100</v>
      </c>
      <c r="C18" s="21">
        <v>0.1</v>
      </c>
      <c r="D18" s="21">
        <v>0.1</v>
      </c>
      <c r="E18" s="21">
        <v>-99999</v>
      </c>
      <c r="F18" s="21">
        <v>0.1</v>
      </c>
      <c r="G18" s="21">
        <v>0.1</v>
      </c>
      <c r="H18" s="21">
        <v>0.4</v>
      </c>
      <c r="I18" s="21">
        <v>0.3</v>
      </c>
      <c r="J18" s="21">
        <v>0.4</v>
      </c>
      <c r="K18" s="21">
        <v>0.5</v>
      </c>
      <c r="L18" s="21">
        <v>0.3</v>
      </c>
      <c r="M18" s="21">
        <v>0.4</v>
      </c>
      <c r="N18" s="21">
        <v>0.6</v>
      </c>
      <c r="O18" s="21">
        <v>1.7</v>
      </c>
      <c r="P18" s="21">
        <v>1.1000000000000001</v>
      </c>
      <c r="Q18" s="21">
        <v>2.1</v>
      </c>
      <c r="R18" s="21">
        <v>4.8</v>
      </c>
      <c r="S18" s="21">
        <v>6.8</v>
      </c>
      <c r="T18" s="21">
        <v>7.8</v>
      </c>
      <c r="U18" s="21">
        <v>13.5</v>
      </c>
      <c r="V18" s="21">
        <v>7.2</v>
      </c>
      <c r="W18" s="21">
        <v>8.8000000000000007</v>
      </c>
      <c r="X18" s="21">
        <v>12.3</v>
      </c>
      <c r="Y18" s="21">
        <v>11.7</v>
      </c>
      <c r="Z18" s="21">
        <v>8.5</v>
      </c>
      <c r="AA18" s="21">
        <v>9.1999999999999993</v>
      </c>
      <c r="AB18" s="21">
        <v>0.4</v>
      </c>
      <c r="AC18" s="21">
        <v>0.1</v>
      </c>
      <c r="AD18" s="21">
        <v>0.4</v>
      </c>
      <c r="AE18" s="21">
        <v>0.1</v>
      </c>
    </row>
    <row r="19" spans="1:31" x14ac:dyDescent="0.2">
      <c r="A19" s="20" t="s">
        <v>40</v>
      </c>
      <c r="B19" s="22">
        <v>67981.5</v>
      </c>
      <c r="C19" s="22">
        <v>8490</v>
      </c>
      <c r="D19" s="22">
        <v>12969.3</v>
      </c>
      <c r="E19" s="22">
        <v>12574.5</v>
      </c>
      <c r="F19" s="22">
        <v>13578</v>
      </c>
      <c r="G19" s="22">
        <v>14832.3</v>
      </c>
      <c r="H19" s="22">
        <v>15221.5</v>
      </c>
      <c r="I19" s="22">
        <v>16829.3</v>
      </c>
      <c r="J19" s="22">
        <v>17710.400000000001</v>
      </c>
      <c r="K19" s="22">
        <v>18892.900000000001</v>
      </c>
      <c r="L19" s="22">
        <v>20677</v>
      </c>
      <c r="M19" s="22">
        <v>21122.6</v>
      </c>
      <c r="N19" s="22">
        <v>22269.599999999999</v>
      </c>
      <c r="O19" s="22">
        <v>23199.7</v>
      </c>
      <c r="P19" s="22">
        <v>24464.9</v>
      </c>
      <c r="Q19" s="22">
        <v>25695.5</v>
      </c>
      <c r="R19" s="22">
        <v>28493.5</v>
      </c>
      <c r="S19" s="22">
        <v>31046.1</v>
      </c>
      <c r="T19" s="22">
        <v>32828</v>
      </c>
      <c r="U19" s="22">
        <v>37317.5</v>
      </c>
      <c r="V19" s="22">
        <v>42535</v>
      </c>
      <c r="W19" s="22">
        <v>47874.8</v>
      </c>
      <c r="X19" s="22">
        <v>54958.6</v>
      </c>
      <c r="Y19" s="22">
        <v>67107</v>
      </c>
      <c r="Z19" s="22">
        <v>85198.7</v>
      </c>
      <c r="AA19" s="22">
        <v>140937.79999999999</v>
      </c>
      <c r="AB19" s="22">
        <v>321153</v>
      </c>
      <c r="AC19" s="22">
        <v>708476.5</v>
      </c>
      <c r="AD19" s="22">
        <v>2355653</v>
      </c>
      <c r="AE19" s="22">
        <v>0</v>
      </c>
    </row>
    <row r="20" spans="1:31" ht="22.5" x14ac:dyDescent="0.2">
      <c r="A20" s="24" t="s">
        <v>44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</row>
    <row r="21" spans="1:31" x14ac:dyDescent="0.2">
      <c r="A21" s="20" t="s">
        <v>39</v>
      </c>
      <c r="B21" s="19">
        <v>100</v>
      </c>
      <c r="C21" s="21">
        <v>0.1</v>
      </c>
      <c r="D21" s="21">
        <v>-99999</v>
      </c>
      <c r="E21" s="21">
        <v>-99999</v>
      </c>
      <c r="F21" s="21">
        <v>-99999</v>
      </c>
      <c r="G21" s="21">
        <v>0.1</v>
      </c>
      <c r="H21" s="21">
        <v>0.2</v>
      </c>
      <c r="I21" s="21">
        <v>0.2</v>
      </c>
      <c r="J21" s="21">
        <v>0.1</v>
      </c>
      <c r="K21" s="21">
        <v>0.1</v>
      </c>
      <c r="L21" s="21">
        <v>0.1</v>
      </c>
      <c r="M21" s="21">
        <v>0.1</v>
      </c>
      <c r="N21" s="21">
        <v>0.3</v>
      </c>
      <c r="O21" s="21">
        <v>0.3</v>
      </c>
      <c r="P21" s="21">
        <v>0.5</v>
      </c>
      <c r="Q21" s="21">
        <v>1.2</v>
      </c>
      <c r="R21" s="21">
        <v>3.5</v>
      </c>
      <c r="S21" s="21">
        <v>4.5</v>
      </c>
      <c r="T21" s="21">
        <v>5.7</v>
      </c>
      <c r="U21" s="21">
        <v>13.9</v>
      </c>
      <c r="V21" s="21">
        <v>8.9</v>
      </c>
      <c r="W21" s="21">
        <v>7.7</v>
      </c>
      <c r="X21" s="21">
        <v>13.1</v>
      </c>
      <c r="Y21" s="21">
        <v>14.8</v>
      </c>
      <c r="Z21" s="21">
        <v>13.4</v>
      </c>
      <c r="AA21" s="21">
        <v>10.4</v>
      </c>
      <c r="AB21" s="21">
        <v>0.5</v>
      </c>
      <c r="AC21" s="21">
        <v>-99999</v>
      </c>
      <c r="AD21" s="21">
        <v>0</v>
      </c>
      <c r="AE21" s="21">
        <v>-99999</v>
      </c>
    </row>
    <row r="22" spans="1:31" x14ac:dyDescent="0.2">
      <c r="A22" s="20" t="s">
        <v>40</v>
      </c>
      <c r="B22" s="22">
        <v>61940.2</v>
      </c>
      <c r="C22" s="22">
        <v>8403.4</v>
      </c>
      <c r="D22" s="22">
        <v>11670.9</v>
      </c>
      <c r="E22" s="22">
        <v>12009.5</v>
      </c>
      <c r="F22" s="22">
        <v>13463.9</v>
      </c>
      <c r="G22" s="22">
        <v>14321.9</v>
      </c>
      <c r="H22" s="22">
        <v>15394.8</v>
      </c>
      <c r="I22" s="22">
        <v>16058.6</v>
      </c>
      <c r="J22" s="22">
        <v>17490.2</v>
      </c>
      <c r="K22" s="22">
        <v>18612.400000000001</v>
      </c>
      <c r="L22" s="22">
        <v>20222</v>
      </c>
      <c r="M22" s="22">
        <v>21129.9</v>
      </c>
      <c r="N22" s="22">
        <v>22141.1</v>
      </c>
      <c r="O22" s="22">
        <v>23045.599999999999</v>
      </c>
      <c r="P22" s="22">
        <v>24600.1</v>
      </c>
      <c r="Q22" s="22">
        <v>26332.5</v>
      </c>
      <c r="R22" s="22">
        <v>28378.2</v>
      </c>
      <c r="S22" s="22">
        <v>30581.599999999999</v>
      </c>
      <c r="T22" s="22">
        <v>32726.400000000001</v>
      </c>
      <c r="U22" s="22">
        <v>37009.1</v>
      </c>
      <c r="V22" s="22">
        <v>42427.3</v>
      </c>
      <c r="W22" s="22">
        <v>47442.8</v>
      </c>
      <c r="X22" s="22">
        <v>54819.9</v>
      </c>
      <c r="Y22" s="22">
        <v>67012.800000000003</v>
      </c>
      <c r="Z22" s="22">
        <v>85341.1</v>
      </c>
      <c r="AA22" s="22">
        <v>133623.4</v>
      </c>
      <c r="AB22" s="22">
        <v>315909.5</v>
      </c>
      <c r="AC22" s="22">
        <v>675330.8</v>
      </c>
      <c r="AD22" s="22">
        <v>0</v>
      </c>
      <c r="AE22" s="22">
        <v>0</v>
      </c>
    </row>
    <row r="23" spans="1:31" ht="22.5" x14ac:dyDescent="0.2">
      <c r="A23" s="24" t="s">
        <v>45</v>
      </c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</row>
    <row r="24" spans="1:31" x14ac:dyDescent="0.2">
      <c r="A24" s="20" t="s">
        <v>39</v>
      </c>
      <c r="B24" s="19">
        <v>100</v>
      </c>
      <c r="C24" s="21">
        <v>0.1</v>
      </c>
      <c r="D24" s="21">
        <v>0.1</v>
      </c>
      <c r="E24" s="21">
        <v>0.1</v>
      </c>
      <c r="F24" s="21">
        <v>0</v>
      </c>
      <c r="G24" s="21">
        <v>0.1</v>
      </c>
      <c r="H24" s="21">
        <v>0</v>
      </c>
      <c r="I24" s="21">
        <v>0.1</v>
      </c>
      <c r="J24" s="21">
        <v>0</v>
      </c>
      <c r="K24" s="21">
        <v>0</v>
      </c>
      <c r="L24" s="21">
        <v>0.1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1.6</v>
      </c>
      <c r="S24" s="21">
        <v>2.4</v>
      </c>
      <c r="T24" s="21">
        <v>3.2</v>
      </c>
      <c r="U24" s="21">
        <v>9.1999999999999993</v>
      </c>
      <c r="V24" s="21">
        <v>8.8000000000000007</v>
      </c>
      <c r="W24" s="21">
        <v>12.3</v>
      </c>
      <c r="X24" s="21">
        <v>20.399999999999999</v>
      </c>
      <c r="Y24" s="21">
        <v>21.6</v>
      </c>
      <c r="Z24" s="21">
        <v>12</v>
      </c>
      <c r="AA24" s="21">
        <v>7.9</v>
      </c>
      <c r="AB24" s="21">
        <v>0.1</v>
      </c>
      <c r="AC24" s="21">
        <v>0</v>
      </c>
      <c r="AD24" s="21">
        <v>0</v>
      </c>
      <c r="AE24" s="21">
        <v>0</v>
      </c>
    </row>
    <row r="25" spans="1:31" x14ac:dyDescent="0.2">
      <c r="A25" s="20" t="s">
        <v>40</v>
      </c>
      <c r="B25" s="22">
        <v>61190.9</v>
      </c>
      <c r="C25" s="22">
        <v>5745</v>
      </c>
      <c r="D25" s="22">
        <v>11812</v>
      </c>
      <c r="E25" s="22">
        <v>12250</v>
      </c>
      <c r="F25" s="22">
        <v>0</v>
      </c>
      <c r="G25" s="22">
        <v>14328</v>
      </c>
      <c r="H25" s="22">
        <v>0</v>
      </c>
      <c r="I25" s="22">
        <v>16188</v>
      </c>
      <c r="J25" s="22">
        <v>0</v>
      </c>
      <c r="K25" s="22">
        <v>0</v>
      </c>
      <c r="L25" s="22">
        <v>19499.5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28208.1</v>
      </c>
      <c r="S25" s="22">
        <v>30590.2</v>
      </c>
      <c r="T25" s="22">
        <v>33304.699999999997</v>
      </c>
      <c r="U25" s="22">
        <v>36805.800000000003</v>
      </c>
      <c r="V25" s="22">
        <v>43047.9</v>
      </c>
      <c r="W25" s="22">
        <v>47238.400000000001</v>
      </c>
      <c r="X25" s="22">
        <v>54874.7</v>
      </c>
      <c r="Y25" s="22">
        <v>66826.600000000006</v>
      </c>
      <c r="Z25" s="22">
        <v>84134.5</v>
      </c>
      <c r="AA25" s="22">
        <v>126038.6</v>
      </c>
      <c r="AB25" s="22">
        <v>338000</v>
      </c>
      <c r="AC25" s="22">
        <v>0</v>
      </c>
      <c r="AD25" s="22">
        <v>0</v>
      </c>
      <c r="AE25" s="22">
        <v>0</v>
      </c>
    </row>
    <row r="26" spans="1:31" x14ac:dyDescent="0.2">
      <c r="A26" s="24" t="s">
        <v>46</v>
      </c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</row>
    <row r="27" spans="1:31" x14ac:dyDescent="0.2">
      <c r="A27" s="20" t="s">
        <v>39</v>
      </c>
      <c r="B27" s="19">
        <v>100</v>
      </c>
      <c r="C27" s="21">
        <v>-99999</v>
      </c>
      <c r="D27" s="21">
        <v>0.1</v>
      </c>
      <c r="E27" s="21">
        <v>0.1</v>
      </c>
      <c r="F27" s="21">
        <v>-99999</v>
      </c>
      <c r="G27" s="21">
        <v>0.1</v>
      </c>
      <c r="H27" s="21">
        <v>0.1</v>
      </c>
      <c r="I27" s="21">
        <v>0.1</v>
      </c>
      <c r="J27" s="21">
        <v>0.2</v>
      </c>
      <c r="K27" s="21">
        <v>0.1</v>
      </c>
      <c r="L27" s="21">
        <v>0.1</v>
      </c>
      <c r="M27" s="21">
        <v>0.1</v>
      </c>
      <c r="N27" s="21">
        <v>0.1</v>
      </c>
      <c r="O27" s="21">
        <v>0.1</v>
      </c>
      <c r="P27" s="21">
        <v>0.2</v>
      </c>
      <c r="Q27" s="21">
        <v>0.3</v>
      </c>
      <c r="R27" s="21">
        <v>1.2</v>
      </c>
      <c r="S27" s="21">
        <v>0.6</v>
      </c>
      <c r="T27" s="21">
        <v>0.6</v>
      </c>
      <c r="U27" s="21">
        <v>1.4</v>
      </c>
      <c r="V27" s="21">
        <v>3.4</v>
      </c>
      <c r="W27" s="21">
        <v>3.4</v>
      </c>
      <c r="X27" s="21">
        <v>8.6</v>
      </c>
      <c r="Y27" s="21">
        <v>12</v>
      </c>
      <c r="Z27" s="21">
        <v>24.5</v>
      </c>
      <c r="AA27" s="21">
        <v>42.2</v>
      </c>
      <c r="AB27" s="21">
        <v>0.4</v>
      </c>
      <c r="AC27" s="21">
        <v>-99999</v>
      </c>
      <c r="AD27" s="21">
        <v>0</v>
      </c>
      <c r="AE27" s="21">
        <v>-99999</v>
      </c>
    </row>
    <row r="28" spans="1:31" x14ac:dyDescent="0.2">
      <c r="A28" s="20" t="s">
        <v>40</v>
      </c>
      <c r="B28" s="22">
        <v>92792.9</v>
      </c>
      <c r="C28" s="22">
        <v>11280</v>
      </c>
      <c r="D28" s="22">
        <v>11701.7</v>
      </c>
      <c r="E28" s="22">
        <v>12493.9</v>
      </c>
      <c r="F28" s="22">
        <v>14509.3</v>
      </c>
      <c r="G28" s="22">
        <v>13772.5</v>
      </c>
      <c r="H28" s="22">
        <v>15086.4</v>
      </c>
      <c r="I28" s="22">
        <v>16283.9</v>
      </c>
      <c r="J28" s="22">
        <v>17736.099999999999</v>
      </c>
      <c r="K28" s="22">
        <v>18761.7</v>
      </c>
      <c r="L28" s="22">
        <v>19522.400000000001</v>
      </c>
      <c r="M28" s="22">
        <v>20476.8</v>
      </c>
      <c r="N28" s="22">
        <v>21969.4</v>
      </c>
      <c r="O28" s="22">
        <v>23172.2</v>
      </c>
      <c r="P28" s="22">
        <v>23962.6</v>
      </c>
      <c r="Q28" s="22">
        <v>25536.3</v>
      </c>
      <c r="R28" s="22">
        <v>28120.6</v>
      </c>
      <c r="S28" s="22">
        <v>30540.1</v>
      </c>
      <c r="T28" s="22">
        <v>32579.1</v>
      </c>
      <c r="U28" s="22">
        <v>36583.300000000003</v>
      </c>
      <c r="V28" s="22">
        <v>41860.699999999997</v>
      </c>
      <c r="W28" s="22">
        <v>47322.3</v>
      </c>
      <c r="X28" s="22">
        <v>54123.6</v>
      </c>
      <c r="Y28" s="22">
        <v>67126.2</v>
      </c>
      <c r="Z28" s="22">
        <v>87302.9</v>
      </c>
      <c r="AA28" s="22">
        <v>124820.6</v>
      </c>
      <c r="AB28" s="22">
        <v>306408.09999999998</v>
      </c>
      <c r="AC28" s="22">
        <v>728167.8</v>
      </c>
      <c r="AD28" s="22">
        <v>0</v>
      </c>
      <c r="AE28" s="22">
        <v>0</v>
      </c>
    </row>
    <row r="29" spans="1:31" ht="22.5" x14ac:dyDescent="0.2">
      <c r="A29" s="24" t="s">
        <v>47</v>
      </c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</row>
    <row r="30" spans="1:31" x14ac:dyDescent="0.2">
      <c r="A30" s="20" t="s">
        <v>39</v>
      </c>
      <c r="B30" s="19">
        <v>100</v>
      </c>
      <c r="C30" s="21">
        <v>-99999</v>
      </c>
      <c r="D30" s="21">
        <v>-99999</v>
      </c>
      <c r="E30" s="21">
        <v>0.2</v>
      </c>
      <c r="F30" s="21">
        <v>-99999</v>
      </c>
      <c r="G30" s="21">
        <v>0.2</v>
      </c>
      <c r="H30" s="21">
        <v>0.3</v>
      </c>
      <c r="I30" s="21">
        <v>0.1</v>
      </c>
      <c r="J30" s="21">
        <v>0.2</v>
      </c>
      <c r="K30" s="21">
        <v>0.2</v>
      </c>
      <c r="L30" s="21">
        <v>0.4</v>
      </c>
      <c r="M30" s="21">
        <v>0.6</v>
      </c>
      <c r="N30" s="21">
        <v>0.6</v>
      </c>
      <c r="O30" s="21">
        <v>1.3</v>
      </c>
      <c r="P30" s="21">
        <v>1.5</v>
      </c>
      <c r="Q30" s="21">
        <v>5</v>
      </c>
      <c r="R30" s="21">
        <v>8.1</v>
      </c>
      <c r="S30" s="21">
        <v>5.4</v>
      </c>
      <c r="T30" s="21">
        <v>3.7</v>
      </c>
      <c r="U30" s="21">
        <v>11</v>
      </c>
      <c r="V30" s="21">
        <v>8</v>
      </c>
      <c r="W30" s="21">
        <v>6.5</v>
      </c>
      <c r="X30" s="21">
        <v>23.8</v>
      </c>
      <c r="Y30" s="21">
        <v>8.1</v>
      </c>
      <c r="Z30" s="21">
        <v>7.5</v>
      </c>
      <c r="AA30" s="21">
        <v>6.8</v>
      </c>
      <c r="AB30" s="21">
        <v>0.6</v>
      </c>
      <c r="AC30" s="21">
        <v>-99999</v>
      </c>
      <c r="AD30" s="21">
        <v>0</v>
      </c>
      <c r="AE30" s="21">
        <v>0</v>
      </c>
    </row>
    <row r="31" spans="1:31" x14ac:dyDescent="0.2">
      <c r="A31" s="20" t="s">
        <v>40</v>
      </c>
      <c r="B31" s="22">
        <v>53925.4</v>
      </c>
      <c r="C31" s="22">
        <v>8907</v>
      </c>
      <c r="D31" s="22">
        <v>12224.3</v>
      </c>
      <c r="E31" s="22">
        <v>12784.7</v>
      </c>
      <c r="F31" s="22">
        <v>13957.3</v>
      </c>
      <c r="G31" s="22">
        <v>14336.2</v>
      </c>
      <c r="H31" s="22">
        <v>15145.4</v>
      </c>
      <c r="I31" s="22">
        <v>16466</v>
      </c>
      <c r="J31" s="22">
        <v>18251.400000000001</v>
      </c>
      <c r="K31" s="22">
        <v>18438.3</v>
      </c>
      <c r="L31" s="22">
        <v>19693.900000000001</v>
      </c>
      <c r="M31" s="22">
        <v>20809.7</v>
      </c>
      <c r="N31" s="22">
        <v>22277</v>
      </c>
      <c r="O31" s="22">
        <v>23226.400000000001</v>
      </c>
      <c r="P31" s="22">
        <v>24549.8</v>
      </c>
      <c r="Q31" s="22">
        <v>26149.1</v>
      </c>
      <c r="R31" s="22">
        <v>28352.3</v>
      </c>
      <c r="S31" s="22">
        <v>30349.1</v>
      </c>
      <c r="T31" s="22">
        <v>32602.1</v>
      </c>
      <c r="U31" s="22">
        <v>36983.699999999997</v>
      </c>
      <c r="V31" s="22">
        <v>42823.3</v>
      </c>
      <c r="W31" s="22">
        <v>47556.1</v>
      </c>
      <c r="X31" s="22">
        <v>55104.7</v>
      </c>
      <c r="Y31" s="22">
        <v>66797.399999999994</v>
      </c>
      <c r="Z31" s="22">
        <v>86432.5</v>
      </c>
      <c r="AA31" s="22">
        <v>129360.4</v>
      </c>
      <c r="AB31" s="22">
        <v>290268.2</v>
      </c>
      <c r="AC31" s="22">
        <v>528830</v>
      </c>
      <c r="AD31" s="22">
        <v>0</v>
      </c>
      <c r="AE31" s="22">
        <v>0</v>
      </c>
    </row>
    <row r="32" spans="1:31" x14ac:dyDescent="0.2">
      <c r="A32" s="24" t="s">
        <v>48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</row>
    <row r="33" spans="1:31" x14ac:dyDescent="0.2">
      <c r="A33" s="20" t="s">
        <v>39</v>
      </c>
      <c r="B33" s="19">
        <v>100</v>
      </c>
      <c r="C33" s="21">
        <v>0.5</v>
      </c>
      <c r="D33" s="21">
        <v>0.1</v>
      </c>
      <c r="E33" s="21">
        <v>0.3</v>
      </c>
      <c r="F33" s="21">
        <v>0.2</v>
      </c>
      <c r="G33" s="21">
        <v>0.1</v>
      </c>
      <c r="H33" s="21">
        <v>0.3</v>
      </c>
      <c r="I33" s="21">
        <v>0.3</v>
      </c>
      <c r="J33" s="21">
        <v>0.3</v>
      </c>
      <c r="K33" s="21">
        <v>0.4</v>
      </c>
      <c r="L33" s="21">
        <v>0.4</v>
      </c>
      <c r="M33" s="21">
        <v>0.3</v>
      </c>
      <c r="N33" s="21">
        <v>0.4</v>
      </c>
      <c r="O33" s="21">
        <v>0.6</v>
      </c>
      <c r="P33" s="21">
        <v>1.8</v>
      </c>
      <c r="Q33" s="21">
        <v>2.2999999999999998</v>
      </c>
      <c r="R33" s="21">
        <v>2.2999999999999998</v>
      </c>
      <c r="S33" s="21">
        <v>2.4</v>
      </c>
      <c r="T33" s="21">
        <v>2.8</v>
      </c>
      <c r="U33" s="21">
        <v>8.3000000000000007</v>
      </c>
      <c r="V33" s="21">
        <v>7.1</v>
      </c>
      <c r="W33" s="21">
        <v>8.1999999999999993</v>
      </c>
      <c r="X33" s="21">
        <v>11.7</v>
      </c>
      <c r="Y33" s="21">
        <v>12.6</v>
      </c>
      <c r="Z33" s="21">
        <v>14.1</v>
      </c>
      <c r="AA33" s="21">
        <v>19.8</v>
      </c>
      <c r="AB33" s="21">
        <v>2.1</v>
      </c>
      <c r="AC33" s="21">
        <v>0.1</v>
      </c>
      <c r="AD33" s="21">
        <v>-99999</v>
      </c>
      <c r="AE33" s="21">
        <v>0</v>
      </c>
    </row>
    <row r="34" spans="1:31" x14ac:dyDescent="0.2">
      <c r="A34" s="20" t="s">
        <v>40</v>
      </c>
      <c r="B34" s="22">
        <v>77031.3</v>
      </c>
      <c r="C34" s="22">
        <v>7666.3</v>
      </c>
      <c r="D34" s="22">
        <v>11642.1</v>
      </c>
      <c r="E34" s="22">
        <v>12588.1</v>
      </c>
      <c r="F34" s="22">
        <v>13490.3</v>
      </c>
      <c r="G34" s="22">
        <v>14272.3</v>
      </c>
      <c r="H34" s="22">
        <v>15145.8</v>
      </c>
      <c r="I34" s="22">
        <v>16542.8</v>
      </c>
      <c r="J34" s="22">
        <v>17347.7</v>
      </c>
      <c r="K34" s="22">
        <v>18893.8</v>
      </c>
      <c r="L34" s="22">
        <v>19831.400000000001</v>
      </c>
      <c r="M34" s="22">
        <v>20962</v>
      </c>
      <c r="N34" s="22">
        <v>21995.7</v>
      </c>
      <c r="O34" s="22">
        <v>23246.2</v>
      </c>
      <c r="P34" s="22">
        <v>24659</v>
      </c>
      <c r="Q34" s="22">
        <v>26209.599999999999</v>
      </c>
      <c r="R34" s="22">
        <v>28210.7</v>
      </c>
      <c r="S34" s="22">
        <v>30406.5</v>
      </c>
      <c r="T34" s="22">
        <v>32574.799999999999</v>
      </c>
      <c r="U34" s="22">
        <v>37090.1</v>
      </c>
      <c r="V34" s="22">
        <v>42386</v>
      </c>
      <c r="W34" s="22">
        <v>46930.400000000001</v>
      </c>
      <c r="X34" s="22">
        <v>54828.4</v>
      </c>
      <c r="Y34" s="22">
        <v>67152.800000000003</v>
      </c>
      <c r="Z34" s="22">
        <v>86687.6</v>
      </c>
      <c r="AA34" s="22">
        <v>142800.1</v>
      </c>
      <c r="AB34" s="22">
        <v>323191</v>
      </c>
      <c r="AC34" s="22">
        <v>630995.30000000005</v>
      </c>
      <c r="AD34" s="22">
        <v>1264463.7</v>
      </c>
      <c r="AE34" s="22">
        <v>0</v>
      </c>
    </row>
    <row r="35" spans="1:31" x14ac:dyDescent="0.2">
      <c r="A35" s="24" t="s">
        <v>49</v>
      </c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</row>
    <row r="36" spans="1:31" x14ac:dyDescent="0.2">
      <c r="A36" s="20" t="s">
        <v>39</v>
      </c>
      <c r="B36" s="19">
        <v>100</v>
      </c>
      <c r="C36" s="21">
        <v>1.1000000000000001</v>
      </c>
      <c r="D36" s="21">
        <v>0</v>
      </c>
      <c r="E36" s="21">
        <v>0.3</v>
      </c>
      <c r="F36" s="21">
        <v>0.8</v>
      </c>
      <c r="G36" s="21">
        <v>0.2</v>
      </c>
      <c r="H36" s="21">
        <v>0.1</v>
      </c>
      <c r="I36" s="21">
        <v>0.2</v>
      </c>
      <c r="J36" s="21">
        <v>1.8</v>
      </c>
      <c r="K36" s="21">
        <v>3.7</v>
      </c>
      <c r="L36" s="21">
        <v>0.7</v>
      </c>
      <c r="M36" s="21">
        <v>1.6</v>
      </c>
      <c r="N36" s="21">
        <v>3.1</v>
      </c>
      <c r="O36" s="21">
        <v>1.8</v>
      </c>
      <c r="P36" s="21">
        <v>0.5</v>
      </c>
      <c r="Q36" s="21">
        <v>2.8</v>
      </c>
      <c r="R36" s="21">
        <v>7.4</v>
      </c>
      <c r="S36" s="21">
        <v>3.9</v>
      </c>
      <c r="T36" s="21">
        <v>2.2999999999999998</v>
      </c>
      <c r="U36" s="21">
        <v>17.8</v>
      </c>
      <c r="V36" s="21">
        <v>12.6</v>
      </c>
      <c r="W36" s="21">
        <v>9</v>
      </c>
      <c r="X36" s="21">
        <v>14</v>
      </c>
      <c r="Y36" s="21">
        <v>10.199999999999999</v>
      </c>
      <c r="Z36" s="21">
        <v>2.8</v>
      </c>
      <c r="AA36" s="21">
        <v>1.2</v>
      </c>
      <c r="AB36" s="21">
        <v>0</v>
      </c>
      <c r="AC36" s="21">
        <v>0</v>
      </c>
      <c r="AD36" s="21">
        <v>0</v>
      </c>
      <c r="AE36" s="21">
        <v>0</v>
      </c>
    </row>
    <row r="37" spans="1:31" x14ac:dyDescent="0.2">
      <c r="A37" s="20" t="s">
        <v>40</v>
      </c>
      <c r="B37" s="22">
        <v>42514.1</v>
      </c>
      <c r="C37" s="22">
        <v>6915.2</v>
      </c>
      <c r="D37" s="22">
        <v>0</v>
      </c>
      <c r="E37" s="22">
        <v>13076.3</v>
      </c>
      <c r="F37" s="22">
        <v>13743</v>
      </c>
      <c r="G37" s="22">
        <v>14000</v>
      </c>
      <c r="H37" s="22">
        <v>15725</v>
      </c>
      <c r="I37" s="22">
        <v>17843.5</v>
      </c>
      <c r="J37" s="22">
        <v>17723.599999999999</v>
      </c>
      <c r="K37" s="22">
        <v>18913</v>
      </c>
      <c r="L37" s="22">
        <v>20000</v>
      </c>
      <c r="M37" s="22">
        <v>20505.8</v>
      </c>
      <c r="N37" s="22">
        <v>21669.200000000001</v>
      </c>
      <c r="O37" s="22">
        <v>22537.4</v>
      </c>
      <c r="P37" s="22">
        <v>25508.3</v>
      </c>
      <c r="Q37" s="22">
        <v>25819.5</v>
      </c>
      <c r="R37" s="22">
        <v>28331.1</v>
      </c>
      <c r="S37" s="22">
        <v>30182.3</v>
      </c>
      <c r="T37" s="22">
        <v>32302.799999999999</v>
      </c>
      <c r="U37" s="22">
        <v>37191.800000000003</v>
      </c>
      <c r="V37" s="22">
        <v>42353.8</v>
      </c>
      <c r="W37" s="22">
        <v>47759.3</v>
      </c>
      <c r="X37" s="22">
        <v>53920.9</v>
      </c>
      <c r="Y37" s="22">
        <v>67392.800000000003</v>
      </c>
      <c r="Z37" s="22">
        <v>83509</v>
      </c>
      <c r="AA37" s="22">
        <v>138565.79999999999</v>
      </c>
      <c r="AB37" s="22">
        <v>0</v>
      </c>
      <c r="AC37" s="22">
        <v>0</v>
      </c>
      <c r="AD37" s="22">
        <v>0</v>
      </c>
      <c r="AE37" s="22">
        <v>0</v>
      </c>
    </row>
    <row r="38" spans="1:31" ht="13.5" customHeight="1" x14ac:dyDescent="0.2">
      <c r="A38" s="24" t="s">
        <v>50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</row>
    <row r="39" spans="1:31" x14ac:dyDescent="0.2">
      <c r="A39" s="20" t="s">
        <v>39</v>
      </c>
      <c r="B39" s="19">
        <v>100</v>
      </c>
      <c r="C39" s="21">
        <v>1</v>
      </c>
      <c r="D39" s="21">
        <v>0.1</v>
      </c>
      <c r="E39" s="21">
        <v>0.1</v>
      </c>
      <c r="F39" s="21">
        <v>0.1</v>
      </c>
      <c r="G39" s="21">
        <v>-99999</v>
      </c>
      <c r="H39" s="21">
        <v>0.6</v>
      </c>
      <c r="I39" s="21">
        <v>0.2</v>
      </c>
      <c r="J39" s="21">
        <v>0.1</v>
      </c>
      <c r="K39" s="21">
        <v>0.8</v>
      </c>
      <c r="L39" s="21">
        <v>0.3</v>
      </c>
      <c r="M39" s="21">
        <v>0.5</v>
      </c>
      <c r="N39" s="21">
        <v>0.5</v>
      </c>
      <c r="O39" s="21">
        <v>0.9</v>
      </c>
      <c r="P39" s="21">
        <v>0.3</v>
      </c>
      <c r="Q39" s="21">
        <v>0.7</v>
      </c>
      <c r="R39" s="21">
        <v>2.8</v>
      </c>
      <c r="S39" s="21">
        <v>1.9</v>
      </c>
      <c r="T39" s="21">
        <v>2.4</v>
      </c>
      <c r="U39" s="21">
        <v>11.6</v>
      </c>
      <c r="V39" s="21">
        <v>10.199999999999999</v>
      </c>
      <c r="W39" s="21">
        <v>10</v>
      </c>
      <c r="X39" s="21">
        <v>17.2</v>
      </c>
      <c r="Y39" s="21">
        <v>13.8</v>
      </c>
      <c r="Z39" s="21">
        <v>12</v>
      </c>
      <c r="AA39" s="21">
        <v>11.5</v>
      </c>
      <c r="AB39" s="21">
        <v>0.6</v>
      </c>
      <c r="AC39" s="21">
        <v>0</v>
      </c>
      <c r="AD39" s="21">
        <v>0</v>
      </c>
      <c r="AE39" s="21">
        <v>0</v>
      </c>
    </row>
    <row r="40" spans="1:31" x14ac:dyDescent="0.2">
      <c r="A40" s="20" t="s">
        <v>40</v>
      </c>
      <c r="B40" s="22">
        <v>62355.4</v>
      </c>
      <c r="C40" s="22">
        <v>6728.8</v>
      </c>
      <c r="D40" s="22">
        <v>12901</v>
      </c>
      <c r="E40" s="22">
        <v>11321.8</v>
      </c>
      <c r="F40" s="22">
        <v>12852.3</v>
      </c>
      <c r="G40" s="22">
        <v>18431</v>
      </c>
      <c r="H40" s="22">
        <v>15162.5</v>
      </c>
      <c r="I40" s="22">
        <v>15926.7</v>
      </c>
      <c r="J40" s="22">
        <v>17906.7</v>
      </c>
      <c r="K40" s="22">
        <v>18800.8</v>
      </c>
      <c r="L40" s="22">
        <v>19177.599999999999</v>
      </c>
      <c r="M40" s="22">
        <v>20506.599999999999</v>
      </c>
      <c r="N40" s="22">
        <v>21482.7</v>
      </c>
      <c r="O40" s="22">
        <v>22885.599999999999</v>
      </c>
      <c r="P40" s="22">
        <v>24555.1</v>
      </c>
      <c r="Q40" s="22">
        <v>26088.400000000001</v>
      </c>
      <c r="R40" s="22">
        <v>28221.5</v>
      </c>
      <c r="S40" s="22">
        <v>30799.9</v>
      </c>
      <c r="T40" s="22">
        <v>32921.1</v>
      </c>
      <c r="U40" s="22">
        <v>37047.4</v>
      </c>
      <c r="V40" s="22">
        <v>42436.3</v>
      </c>
      <c r="W40" s="22">
        <v>47326.9</v>
      </c>
      <c r="X40" s="22">
        <v>54541.5</v>
      </c>
      <c r="Y40" s="22">
        <v>66836.100000000006</v>
      </c>
      <c r="Z40" s="22">
        <v>85872.8</v>
      </c>
      <c r="AA40" s="22">
        <v>131480.5</v>
      </c>
      <c r="AB40" s="22">
        <v>291784</v>
      </c>
      <c r="AC40" s="22">
        <v>0</v>
      </c>
      <c r="AD40" s="22">
        <v>0</v>
      </c>
      <c r="AE40" s="22">
        <v>0</v>
      </c>
    </row>
    <row r="41" spans="1:31" x14ac:dyDescent="0.2">
      <c r="A41" s="24" t="s">
        <v>51</v>
      </c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</row>
    <row r="42" spans="1:31" x14ac:dyDescent="0.2">
      <c r="A42" s="20" t="s">
        <v>39</v>
      </c>
      <c r="B42" s="19">
        <v>100</v>
      </c>
      <c r="C42" s="21">
        <v>0.1</v>
      </c>
      <c r="D42" s="21">
        <v>0</v>
      </c>
      <c r="E42" s="21">
        <v>0</v>
      </c>
      <c r="F42" s="21">
        <v>-99999</v>
      </c>
      <c r="G42" s="21">
        <v>-99999</v>
      </c>
      <c r="H42" s="21">
        <v>0.2</v>
      </c>
      <c r="I42" s="21">
        <v>0.2</v>
      </c>
      <c r="J42" s="21">
        <v>-99999</v>
      </c>
      <c r="K42" s="21">
        <v>0.1</v>
      </c>
      <c r="L42" s="21">
        <v>0.2</v>
      </c>
      <c r="M42" s="21">
        <v>0.2</v>
      </c>
      <c r="N42" s="21">
        <v>0.5</v>
      </c>
      <c r="O42" s="21">
        <v>0.4</v>
      </c>
      <c r="P42" s="21">
        <v>1.2</v>
      </c>
      <c r="Q42" s="21">
        <v>1</v>
      </c>
      <c r="R42" s="21">
        <v>2.4</v>
      </c>
      <c r="S42" s="21">
        <v>1.9</v>
      </c>
      <c r="T42" s="21">
        <v>2.4</v>
      </c>
      <c r="U42" s="21">
        <v>14.8</v>
      </c>
      <c r="V42" s="21">
        <v>6.8</v>
      </c>
      <c r="W42" s="21">
        <v>10.199999999999999</v>
      </c>
      <c r="X42" s="21">
        <v>16.399999999999999</v>
      </c>
      <c r="Y42" s="21">
        <v>12.5</v>
      </c>
      <c r="Z42" s="21">
        <v>12.5</v>
      </c>
      <c r="AA42" s="21">
        <v>13.5</v>
      </c>
      <c r="AB42" s="21">
        <v>2</v>
      </c>
      <c r="AC42" s="21">
        <v>0.3</v>
      </c>
      <c r="AD42" s="21">
        <v>-99999</v>
      </c>
      <c r="AE42" s="21">
        <v>0</v>
      </c>
    </row>
    <row r="43" spans="1:31" x14ac:dyDescent="0.2">
      <c r="A43" s="20" t="s">
        <v>40</v>
      </c>
      <c r="B43" s="22">
        <v>72758.3</v>
      </c>
      <c r="C43" s="22">
        <v>6315.5</v>
      </c>
      <c r="D43" s="22">
        <v>0</v>
      </c>
      <c r="E43" s="22">
        <v>0</v>
      </c>
      <c r="F43" s="22">
        <v>13160</v>
      </c>
      <c r="G43" s="22">
        <v>14493.5</v>
      </c>
      <c r="H43" s="22">
        <v>14581.4</v>
      </c>
      <c r="I43" s="22">
        <v>16880.400000000001</v>
      </c>
      <c r="J43" s="22">
        <v>13753.5</v>
      </c>
      <c r="K43" s="22">
        <v>18489.3</v>
      </c>
      <c r="L43" s="22">
        <v>20218.7</v>
      </c>
      <c r="M43" s="22">
        <v>19757.900000000001</v>
      </c>
      <c r="N43" s="22">
        <v>21832.5</v>
      </c>
      <c r="O43" s="22">
        <v>23402.3</v>
      </c>
      <c r="P43" s="22">
        <v>24132.400000000001</v>
      </c>
      <c r="Q43" s="22">
        <v>25530.1</v>
      </c>
      <c r="R43" s="22">
        <v>28599.5</v>
      </c>
      <c r="S43" s="22">
        <v>30226.6</v>
      </c>
      <c r="T43" s="22">
        <v>32698.7</v>
      </c>
      <c r="U43" s="22">
        <v>37230.300000000003</v>
      </c>
      <c r="V43" s="22">
        <v>42998.3</v>
      </c>
      <c r="W43" s="22">
        <v>47856.6</v>
      </c>
      <c r="X43" s="22">
        <v>55327.3</v>
      </c>
      <c r="Y43" s="22">
        <v>67371.100000000006</v>
      </c>
      <c r="Z43" s="22">
        <v>86477.6</v>
      </c>
      <c r="AA43" s="22">
        <v>142416.70000000001</v>
      </c>
      <c r="AB43" s="22">
        <v>322720.90000000002</v>
      </c>
      <c r="AC43" s="22">
        <v>623242.30000000005</v>
      </c>
      <c r="AD43" s="22">
        <v>1327646.5</v>
      </c>
      <c r="AE43" s="22">
        <v>0</v>
      </c>
    </row>
    <row r="44" spans="1:31" x14ac:dyDescent="0.2">
      <c r="A44" s="24" t="s">
        <v>52</v>
      </c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</row>
    <row r="45" spans="1:31" x14ac:dyDescent="0.2">
      <c r="A45" s="20" t="s">
        <v>39</v>
      </c>
      <c r="B45" s="19">
        <v>100</v>
      </c>
      <c r="C45" s="21">
        <v>0</v>
      </c>
      <c r="D45" s="21">
        <v>0.1</v>
      </c>
      <c r="E45" s="21">
        <v>0.4</v>
      </c>
      <c r="F45" s="21">
        <v>0.3</v>
      </c>
      <c r="G45" s="21">
        <v>0.5</v>
      </c>
      <c r="H45" s="21">
        <v>1.3</v>
      </c>
      <c r="I45" s="21">
        <v>0.1</v>
      </c>
      <c r="J45" s="21">
        <v>-99999</v>
      </c>
      <c r="K45" s="21">
        <v>0.4</v>
      </c>
      <c r="L45" s="21">
        <v>-99999</v>
      </c>
      <c r="M45" s="21">
        <v>-99999</v>
      </c>
      <c r="N45" s="21">
        <v>1.5</v>
      </c>
      <c r="O45" s="21">
        <v>0.1</v>
      </c>
      <c r="P45" s="21">
        <v>2.2999999999999998</v>
      </c>
      <c r="Q45" s="21">
        <v>1.1000000000000001</v>
      </c>
      <c r="R45" s="21">
        <v>8.6999999999999993</v>
      </c>
      <c r="S45" s="21">
        <v>7.7</v>
      </c>
      <c r="T45" s="21">
        <v>2.4</v>
      </c>
      <c r="U45" s="21">
        <v>15.6</v>
      </c>
      <c r="V45" s="21">
        <v>10.199999999999999</v>
      </c>
      <c r="W45" s="21">
        <v>8.8000000000000007</v>
      </c>
      <c r="X45" s="21">
        <v>10.1</v>
      </c>
      <c r="Y45" s="21">
        <v>12.4</v>
      </c>
      <c r="Z45" s="21">
        <v>8.6</v>
      </c>
      <c r="AA45" s="21">
        <v>7</v>
      </c>
      <c r="AB45" s="21">
        <v>0</v>
      </c>
      <c r="AC45" s="21">
        <v>0.1</v>
      </c>
      <c r="AD45" s="21">
        <v>0</v>
      </c>
      <c r="AE45" s="21">
        <v>0</v>
      </c>
    </row>
    <row r="46" spans="1:31" x14ac:dyDescent="0.2">
      <c r="A46" s="20" t="s">
        <v>40</v>
      </c>
      <c r="B46" s="22">
        <v>52632</v>
      </c>
      <c r="C46" s="22">
        <v>0</v>
      </c>
      <c r="D46" s="22">
        <v>12121</v>
      </c>
      <c r="E46" s="22">
        <v>12408</v>
      </c>
      <c r="F46" s="22">
        <v>14058.8</v>
      </c>
      <c r="G46" s="22">
        <v>14196.3</v>
      </c>
      <c r="H46" s="22">
        <v>15419.3</v>
      </c>
      <c r="I46" s="22">
        <v>16861</v>
      </c>
      <c r="J46" s="22">
        <v>17880</v>
      </c>
      <c r="K46" s="22">
        <v>18752.3</v>
      </c>
      <c r="L46" s="22">
        <v>19662</v>
      </c>
      <c r="M46" s="22">
        <v>20562</v>
      </c>
      <c r="N46" s="22">
        <v>22164.400000000001</v>
      </c>
      <c r="O46" s="22">
        <v>23075.3</v>
      </c>
      <c r="P46" s="22">
        <v>24742.7</v>
      </c>
      <c r="Q46" s="22">
        <v>26290.6</v>
      </c>
      <c r="R46" s="22">
        <v>28390.400000000001</v>
      </c>
      <c r="S46" s="22">
        <v>30870.3</v>
      </c>
      <c r="T46" s="22">
        <v>32839.5</v>
      </c>
      <c r="U46" s="22">
        <v>36721.599999999999</v>
      </c>
      <c r="V46" s="22">
        <v>41750</v>
      </c>
      <c r="W46" s="22">
        <v>47220</v>
      </c>
      <c r="X46" s="22">
        <v>54372.3</v>
      </c>
      <c r="Y46" s="22">
        <v>66691.199999999997</v>
      </c>
      <c r="Z46" s="22">
        <v>83957.5</v>
      </c>
      <c r="AA46" s="22">
        <v>133472.29999999999</v>
      </c>
      <c r="AB46" s="22">
        <v>0</v>
      </c>
      <c r="AC46" s="22">
        <v>904953</v>
      </c>
      <c r="AD46" s="22">
        <v>0</v>
      </c>
      <c r="AE46" s="22">
        <v>0</v>
      </c>
    </row>
    <row r="47" spans="1:31" x14ac:dyDescent="0.2">
      <c r="A47" s="24" t="s">
        <v>53</v>
      </c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</row>
    <row r="48" spans="1:31" x14ac:dyDescent="0.2">
      <c r="A48" s="20" t="s">
        <v>39</v>
      </c>
      <c r="B48" s="19">
        <v>100</v>
      </c>
      <c r="C48" s="21">
        <v>1.8</v>
      </c>
      <c r="D48" s="21">
        <v>0.1</v>
      </c>
      <c r="E48" s="21">
        <v>0.1</v>
      </c>
      <c r="F48" s="21">
        <v>0.1</v>
      </c>
      <c r="G48" s="21">
        <v>0.1</v>
      </c>
      <c r="H48" s="21">
        <v>0.2</v>
      </c>
      <c r="I48" s="21">
        <v>0.1</v>
      </c>
      <c r="J48" s="21">
        <v>0.2</v>
      </c>
      <c r="K48" s="21">
        <v>0.1</v>
      </c>
      <c r="L48" s="21">
        <v>0.3</v>
      </c>
      <c r="M48" s="21">
        <v>0.3</v>
      </c>
      <c r="N48" s="21">
        <v>0.3</v>
      </c>
      <c r="O48" s="21">
        <v>0.4</v>
      </c>
      <c r="P48" s="21">
        <v>0.5</v>
      </c>
      <c r="Q48" s="21">
        <v>0.9</v>
      </c>
      <c r="R48" s="21">
        <v>3.7</v>
      </c>
      <c r="S48" s="21">
        <v>2.6</v>
      </c>
      <c r="T48" s="21">
        <v>2.9</v>
      </c>
      <c r="U48" s="21">
        <v>8.6999999999999993</v>
      </c>
      <c r="V48" s="21">
        <v>7.6</v>
      </c>
      <c r="W48" s="21">
        <v>6.1</v>
      </c>
      <c r="X48" s="21">
        <v>11.5</v>
      </c>
      <c r="Y48" s="21">
        <v>13.6</v>
      </c>
      <c r="Z48" s="21">
        <v>14.5</v>
      </c>
      <c r="AA48" s="21">
        <v>21.5</v>
      </c>
      <c r="AB48" s="21">
        <v>1.5</v>
      </c>
      <c r="AC48" s="21">
        <v>0.2</v>
      </c>
      <c r="AD48" s="21">
        <v>0.1</v>
      </c>
      <c r="AE48" s="21">
        <v>0</v>
      </c>
    </row>
    <row r="49" spans="1:31" x14ac:dyDescent="0.2">
      <c r="A49" s="20" t="s">
        <v>40</v>
      </c>
      <c r="B49" s="22">
        <v>77238.399999999994</v>
      </c>
      <c r="C49" s="22">
        <v>7117.4</v>
      </c>
      <c r="D49" s="22">
        <v>11948.3</v>
      </c>
      <c r="E49" s="22">
        <v>12701.4</v>
      </c>
      <c r="F49" s="22">
        <v>12909.5</v>
      </c>
      <c r="G49" s="22">
        <v>14513.8</v>
      </c>
      <c r="H49" s="22">
        <v>15075.2</v>
      </c>
      <c r="I49" s="22">
        <v>16961.7</v>
      </c>
      <c r="J49" s="22">
        <v>17532.400000000001</v>
      </c>
      <c r="K49" s="22">
        <v>17849.400000000001</v>
      </c>
      <c r="L49" s="22">
        <v>19985.7</v>
      </c>
      <c r="M49" s="22">
        <v>20877.400000000001</v>
      </c>
      <c r="N49" s="22">
        <v>22085.9</v>
      </c>
      <c r="O49" s="22">
        <v>23158.3</v>
      </c>
      <c r="P49" s="22">
        <v>24189.3</v>
      </c>
      <c r="Q49" s="22">
        <v>25993.8</v>
      </c>
      <c r="R49" s="22">
        <v>28317.599999999999</v>
      </c>
      <c r="S49" s="22">
        <v>30426.7</v>
      </c>
      <c r="T49" s="22">
        <v>32628.7</v>
      </c>
      <c r="U49" s="22">
        <v>36870.9</v>
      </c>
      <c r="V49" s="22">
        <v>42159.8</v>
      </c>
      <c r="W49" s="22">
        <v>47688</v>
      </c>
      <c r="X49" s="22">
        <v>55058.5</v>
      </c>
      <c r="Y49" s="22">
        <v>67833.5</v>
      </c>
      <c r="Z49" s="22">
        <v>86143</v>
      </c>
      <c r="AA49" s="22">
        <v>135937.4</v>
      </c>
      <c r="AB49" s="22">
        <v>317579.7</v>
      </c>
      <c r="AC49" s="22">
        <v>601296.1</v>
      </c>
      <c r="AD49" s="22">
        <v>1740755.4</v>
      </c>
      <c r="AE49" s="22">
        <v>0</v>
      </c>
    </row>
    <row r="50" spans="1:31" ht="22.5" x14ac:dyDescent="0.2">
      <c r="A50" s="24" t="s">
        <v>170</v>
      </c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</row>
    <row r="51" spans="1:31" x14ac:dyDescent="0.2">
      <c r="A51" s="20" t="s">
        <v>39</v>
      </c>
      <c r="B51" s="19">
        <v>100</v>
      </c>
      <c r="C51" s="21">
        <v>2</v>
      </c>
      <c r="D51" s="21">
        <v>0.1</v>
      </c>
      <c r="E51" s="21">
        <v>0.1</v>
      </c>
      <c r="F51" s="21">
        <v>0.1</v>
      </c>
      <c r="G51" s="21">
        <v>0.1</v>
      </c>
      <c r="H51" s="21">
        <v>0.2</v>
      </c>
      <c r="I51" s="21">
        <v>0.1</v>
      </c>
      <c r="J51" s="21">
        <v>0.1</v>
      </c>
      <c r="K51" s="21">
        <v>-99999</v>
      </c>
      <c r="L51" s="21">
        <v>0.3</v>
      </c>
      <c r="M51" s="21">
        <v>0.3</v>
      </c>
      <c r="N51" s="21">
        <v>0.4</v>
      </c>
      <c r="O51" s="21">
        <v>0.4</v>
      </c>
      <c r="P51" s="21">
        <v>0.5</v>
      </c>
      <c r="Q51" s="21">
        <v>0.7</v>
      </c>
      <c r="R51" s="21">
        <v>3.9</v>
      </c>
      <c r="S51" s="21">
        <v>2.2999999999999998</v>
      </c>
      <c r="T51" s="21">
        <v>2.8</v>
      </c>
      <c r="U51" s="21">
        <v>8.3000000000000007</v>
      </c>
      <c r="V51" s="21">
        <v>7.3</v>
      </c>
      <c r="W51" s="21">
        <v>5.8</v>
      </c>
      <c r="X51" s="21">
        <v>11.3</v>
      </c>
      <c r="Y51" s="21">
        <v>13.7</v>
      </c>
      <c r="Z51" s="21">
        <v>15.1</v>
      </c>
      <c r="AA51" s="21">
        <v>22</v>
      </c>
      <c r="AB51" s="21">
        <v>1.5</v>
      </c>
      <c r="AC51" s="21">
        <v>0.2</v>
      </c>
      <c r="AD51" s="21">
        <v>0.1</v>
      </c>
      <c r="AE51" s="21">
        <v>0</v>
      </c>
    </row>
    <row r="52" spans="1:31" x14ac:dyDescent="0.2">
      <c r="A52" s="20" t="s">
        <v>40</v>
      </c>
      <c r="B52" s="22">
        <v>78341.600000000006</v>
      </c>
      <c r="C52" s="22">
        <v>7095.4</v>
      </c>
      <c r="D52" s="22">
        <v>11948.3</v>
      </c>
      <c r="E52" s="22">
        <v>12701.4</v>
      </c>
      <c r="F52" s="22">
        <v>12899.2</v>
      </c>
      <c r="G52" s="22">
        <v>14793.4</v>
      </c>
      <c r="H52" s="22">
        <v>15015.2</v>
      </c>
      <c r="I52" s="22">
        <v>16961.7</v>
      </c>
      <c r="J52" s="22">
        <v>17465.2</v>
      </c>
      <c r="K52" s="22">
        <v>18608</v>
      </c>
      <c r="L52" s="22">
        <v>20001.2</v>
      </c>
      <c r="M52" s="22">
        <v>20877.400000000001</v>
      </c>
      <c r="N52" s="22">
        <v>22085.9</v>
      </c>
      <c r="O52" s="22">
        <v>22989.1</v>
      </c>
      <c r="P52" s="22">
        <v>24151</v>
      </c>
      <c r="Q52" s="22">
        <v>26013.5</v>
      </c>
      <c r="R52" s="22">
        <v>28336.9</v>
      </c>
      <c r="S52" s="22">
        <v>30404.5</v>
      </c>
      <c r="T52" s="22">
        <v>32654.400000000001</v>
      </c>
      <c r="U52" s="22">
        <v>36851</v>
      </c>
      <c r="V52" s="22">
        <v>42194.9</v>
      </c>
      <c r="W52" s="22">
        <v>47748.1</v>
      </c>
      <c r="X52" s="22">
        <v>55095.8</v>
      </c>
      <c r="Y52" s="22">
        <v>67724.800000000003</v>
      </c>
      <c r="Z52" s="22">
        <v>86191.6</v>
      </c>
      <c r="AA52" s="22">
        <v>135607.70000000001</v>
      </c>
      <c r="AB52" s="22">
        <v>320052.40000000002</v>
      </c>
      <c r="AC52" s="22">
        <v>601296.1</v>
      </c>
      <c r="AD52" s="22">
        <v>1740755.4</v>
      </c>
      <c r="AE52" s="22">
        <v>0</v>
      </c>
    </row>
    <row r="53" spans="1:31" ht="22.5" x14ac:dyDescent="0.2">
      <c r="A53" s="17" t="s">
        <v>54</v>
      </c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</row>
    <row r="54" spans="1:31" x14ac:dyDescent="0.2">
      <c r="A54" s="20" t="s">
        <v>39</v>
      </c>
      <c r="B54" s="19">
        <v>100</v>
      </c>
      <c r="C54" s="21">
        <v>0</v>
      </c>
      <c r="D54" s="21">
        <v>0</v>
      </c>
      <c r="E54" s="21">
        <v>0.1</v>
      </c>
      <c r="F54" s="21">
        <v>0.2</v>
      </c>
      <c r="G54" s="21">
        <v>0.2</v>
      </c>
      <c r="H54" s="21">
        <v>-99999</v>
      </c>
      <c r="I54" s="21">
        <v>0.2</v>
      </c>
      <c r="J54" s="21">
        <v>0.1</v>
      </c>
      <c r="K54" s="21">
        <v>-99999</v>
      </c>
      <c r="L54" s="21">
        <v>0.1</v>
      </c>
      <c r="M54" s="21">
        <v>0.2</v>
      </c>
      <c r="N54" s="21">
        <v>0.3</v>
      </c>
      <c r="O54" s="21">
        <v>0.2</v>
      </c>
      <c r="P54" s="21">
        <v>0.4</v>
      </c>
      <c r="Q54" s="21">
        <v>1.5</v>
      </c>
      <c r="R54" s="21">
        <v>13.6</v>
      </c>
      <c r="S54" s="21">
        <v>9</v>
      </c>
      <c r="T54" s="21">
        <v>7.2</v>
      </c>
      <c r="U54" s="21">
        <v>8</v>
      </c>
      <c r="V54" s="21">
        <v>11.7</v>
      </c>
      <c r="W54" s="21">
        <v>7.9</v>
      </c>
      <c r="X54" s="21">
        <v>10.1</v>
      </c>
      <c r="Y54" s="21">
        <v>12.1</v>
      </c>
      <c r="Z54" s="21">
        <v>9.4</v>
      </c>
      <c r="AA54" s="21">
        <v>7.4</v>
      </c>
      <c r="AB54" s="21">
        <v>0.2</v>
      </c>
      <c r="AC54" s="21">
        <v>0</v>
      </c>
      <c r="AD54" s="21">
        <v>0</v>
      </c>
      <c r="AE54" s="21">
        <v>0</v>
      </c>
    </row>
    <row r="55" spans="1:31" x14ac:dyDescent="0.2">
      <c r="A55" s="20" t="s">
        <v>40</v>
      </c>
      <c r="B55" s="22">
        <v>53374.2</v>
      </c>
      <c r="C55" s="22">
        <v>0</v>
      </c>
      <c r="D55" s="22">
        <v>0</v>
      </c>
      <c r="E55" s="22">
        <v>12606.5</v>
      </c>
      <c r="F55" s="22">
        <v>13445.2</v>
      </c>
      <c r="G55" s="22">
        <v>14389.7</v>
      </c>
      <c r="H55" s="22">
        <v>15792</v>
      </c>
      <c r="I55" s="22">
        <v>16802.599999999999</v>
      </c>
      <c r="J55" s="22">
        <v>17465.7</v>
      </c>
      <c r="K55" s="22">
        <v>18285</v>
      </c>
      <c r="L55" s="22">
        <v>19728</v>
      </c>
      <c r="M55" s="22">
        <v>20841.400000000001</v>
      </c>
      <c r="N55" s="22">
        <v>21807.3</v>
      </c>
      <c r="O55" s="22">
        <v>23072.7</v>
      </c>
      <c r="P55" s="22">
        <v>24644.3</v>
      </c>
      <c r="Q55" s="22">
        <v>25805.200000000001</v>
      </c>
      <c r="R55" s="22">
        <v>27624</v>
      </c>
      <c r="S55" s="22">
        <v>30258.3</v>
      </c>
      <c r="T55" s="22">
        <v>32922.800000000003</v>
      </c>
      <c r="U55" s="22">
        <v>36750.1</v>
      </c>
      <c r="V55" s="22">
        <v>42262.1</v>
      </c>
      <c r="W55" s="22">
        <v>47221</v>
      </c>
      <c r="X55" s="22">
        <v>54550.8</v>
      </c>
      <c r="Y55" s="22">
        <v>65720.3</v>
      </c>
      <c r="Z55" s="22">
        <v>86421.9</v>
      </c>
      <c r="AA55" s="22">
        <v>134063.70000000001</v>
      </c>
      <c r="AB55" s="22">
        <v>285918.5</v>
      </c>
      <c r="AC55" s="22">
        <v>0</v>
      </c>
      <c r="AD55" s="22">
        <v>0</v>
      </c>
      <c r="AE55" s="22">
        <v>0</v>
      </c>
    </row>
    <row r="56" spans="1:31" ht="33.75" x14ac:dyDescent="0.2">
      <c r="A56" s="24" t="s">
        <v>171</v>
      </c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</row>
    <row r="57" spans="1:31" x14ac:dyDescent="0.2">
      <c r="A57" s="20" t="s">
        <v>39</v>
      </c>
      <c r="B57" s="19">
        <v>100</v>
      </c>
      <c r="C57" s="21">
        <v>-99999</v>
      </c>
      <c r="D57" s="21">
        <v>0.1</v>
      </c>
      <c r="E57" s="21">
        <v>-99999</v>
      </c>
      <c r="F57" s="21">
        <v>0.1</v>
      </c>
      <c r="G57" s="21">
        <v>0.1</v>
      </c>
      <c r="H57" s="21">
        <v>0.2</v>
      </c>
      <c r="I57" s="21">
        <v>0.2</v>
      </c>
      <c r="J57" s="21">
        <v>0.1</v>
      </c>
      <c r="K57" s="21">
        <v>0.2</v>
      </c>
      <c r="L57" s="21">
        <v>0.4</v>
      </c>
      <c r="M57" s="21">
        <v>0.2</v>
      </c>
      <c r="N57" s="21">
        <v>0.4</v>
      </c>
      <c r="O57" s="21">
        <v>0.4</v>
      </c>
      <c r="P57" s="21">
        <v>0.3</v>
      </c>
      <c r="Q57" s="21">
        <v>1.1000000000000001</v>
      </c>
      <c r="R57" s="21">
        <v>3.9</v>
      </c>
      <c r="S57" s="21">
        <v>3.2</v>
      </c>
      <c r="T57" s="21">
        <v>3.1</v>
      </c>
      <c r="U57" s="21">
        <v>11.5</v>
      </c>
      <c r="V57" s="21">
        <v>10.9</v>
      </c>
      <c r="W57" s="21">
        <v>11.3</v>
      </c>
      <c r="X57" s="21">
        <v>12.7</v>
      </c>
      <c r="Y57" s="21">
        <v>15.9</v>
      </c>
      <c r="Z57" s="21">
        <v>12.8</v>
      </c>
      <c r="AA57" s="21">
        <v>10.3</v>
      </c>
      <c r="AB57" s="21">
        <v>0.5</v>
      </c>
      <c r="AC57" s="21">
        <v>-99999</v>
      </c>
      <c r="AD57" s="21">
        <v>0</v>
      </c>
      <c r="AE57" s="21">
        <v>0</v>
      </c>
    </row>
    <row r="58" spans="1:31" x14ac:dyDescent="0.2">
      <c r="A58" s="20" t="s">
        <v>40</v>
      </c>
      <c r="B58" s="22">
        <v>62943.8</v>
      </c>
      <c r="C58" s="22">
        <v>8216.2999999999993</v>
      </c>
      <c r="D58" s="22">
        <v>11629.1</v>
      </c>
      <c r="E58" s="22">
        <v>12924</v>
      </c>
      <c r="F58" s="22">
        <v>13706.9</v>
      </c>
      <c r="G58" s="22">
        <v>14290.8</v>
      </c>
      <c r="H58" s="22">
        <v>15633</v>
      </c>
      <c r="I58" s="22">
        <v>16404.7</v>
      </c>
      <c r="J58" s="22">
        <v>17421.7</v>
      </c>
      <c r="K58" s="22">
        <v>18754.8</v>
      </c>
      <c r="L58" s="22">
        <v>19781.3</v>
      </c>
      <c r="M58" s="22">
        <v>20853.900000000001</v>
      </c>
      <c r="N58" s="22">
        <v>21864.400000000001</v>
      </c>
      <c r="O58" s="22">
        <v>23218.9</v>
      </c>
      <c r="P58" s="22">
        <v>24316.799999999999</v>
      </c>
      <c r="Q58" s="22">
        <v>25977.599999999999</v>
      </c>
      <c r="R58" s="22">
        <v>28255.1</v>
      </c>
      <c r="S58" s="22">
        <v>30497.3</v>
      </c>
      <c r="T58" s="22">
        <v>32878.9</v>
      </c>
      <c r="U58" s="22">
        <v>36992.300000000003</v>
      </c>
      <c r="V58" s="22">
        <v>42417.7</v>
      </c>
      <c r="W58" s="22">
        <v>47447.3</v>
      </c>
      <c r="X58" s="22">
        <v>54602</v>
      </c>
      <c r="Y58" s="22">
        <v>67592.800000000003</v>
      </c>
      <c r="Z58" s="22">
        <v>87685.4</v>
      </c>
      <c r="AA58" s="22">
        <v>138720.5</v>
      </c>
      <c r="AB58" s="22">
        <v>321293.7</v>
      </c>
      <c r="AC58" s="22">
        <v>584899.6</v>
      </c>
      <c r="AD58" s="22">
        <v>0</v>
      </c>
      <c r="AE58" s="22">
        <v>0</v>
      </c>
    </row>
    <row r="59" spans="1:31" x14ac:dyDescent="0.2">
      <c r="A59" s="24" t="s">
        <v>56</v>
      </c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</row>
    <row r="60" spans="1:31" x14ac:dyDescent="0.2">
      <c r="A60" s="20" t="s">
        <v>39</v>
      </c>
      <c r="B60" s="19">
        <v>100</v>
      </c>
      <c r="C60" s="21">
        <v>0.7</v>
      </c>
      <c r="D60" s="21">
        <v>0.5</v>
      </c>
      <c r="E60" s="21">
        <v>0.2</v>
      </c>
      <c r="F60" s="21">
        <v>0.4</v>
      </c>
      <c r="G60" s="21">
        <v>0.9</v>
      </c>
      <c r="H60" s="21">
        <v>0.6</v>
      </c>
      <c r="I60" s="21">
        <v>0.4</v>
      </c>
      <c r="J60" s="21">
        <v>0.3</v>
      </c>
      <c r="K60" s="21">
        <v>0.4</v>
      </c>
      <c r="L60" s="21">
        <v>0.3</v>
      </c>
      <c r="M60" s="21">
        <v>0.5</v>
      </c>
      <c r="N60" s="21">
        <v>0.7</v>
      </c>
      <c r="O60" s="21">
        <v>0.3</v>
      </c>
      <c r="P60" s="21">
        <v>0.8</v>
      </c>
      <c r="Q60" s="21">
        <v>1.1000000000000001</v>
      </c>
      <c r="R60" s="21">
        <v>20.5</v>
      </c>
      <c r="S60" s="21">
        <v>4.8</v>
      </c>
      <c r="T60" s="21">
        <v>3.8</v>
      </c>
      <c r="U60" s="21">
        <v>9</v>
      </c>
      <c r="V60" s="21">
        <v>8.9</v>
      </c>
      <c r="W60" s="21">
        <v>7</v>
      </c>
      <c r="X60" s="21">
        <v>10.8</v>
      </c>
      <c r="Y60" s="21">
        <v>11.5</v>
      </c>
      <c r="Z60" s="21">
        <v>10</v>
      </c>
      <c r="AA60" s="21">
        <v>5.4</v>
      </c>
      <c r="AB60" s="21">
        <v>0.1</v>
      </c>
      <c r="AC60" s="21">
        <v>-99999</v>
      </c>
      <c r="AD60" s="21">
        <v>0</v>
      </c>
      <c r="AE60" s="21">
        <v>0.1</v>
      </c>
    </row>
    <row r="61" spans="1:31" x14ac:dyDescent="0.2">
      <c r="A61" s="20" t="s">
        <v>40</v>
      </c>
      <c r="B61" s="22">
        <v>49707.3</v>
      </c>
      <c r="C61" s="22">
        <v>8718.4</v>
      </c>
      <c r="D61" s="22">
        <v>11760.6</v>
      </c>
      <c r="E61" s="22">
        <v>12622.6</v>
      </c>
      <c r="F61" s="22">
        <v>13298</v>
      </c>
      <c r="G61" s="22">
        <v>14171.9</v>
      </c>
      <c r="H61" s="22">
        <v>15365.9</v>
      </c>
      <c r="I61" s="22">
        <v>16432.400000000001</v>
      </c>
      <c r="J61" s="22">
        <v>17539.8</v>
      </c>
      <c r="K61" s="22">
        <v>18604.8</v>
      </c>
      <c r="L61" s="22">
        <v>19763</v>
      </c>
      <c r="M61" s="22">
        <v>20970.400000000001</v>
      </c>
      <c r="N61" s="22">
        <v>22031.7</v>
      </c>
      <c r="O61" s="22">
        <v>23200.7</v>
      </c>
      <c r="P61" s="22">
        <v>24395.9</v>
      </c>
      <c r="Q61" s="22">
        <v>26126.1</v>
      </c>
      <c r="R61" s="22">
        <v>28205.9</v>
      </c>
      <c r="S61" s="22">
        <v>30796.1</v>
      </c>
      <c r="T61" s="22">
        <v>32736.799999999999</v>
      </c>
      <c r="U61" s="22">
        <v>36998.5</v>
      </c>
      <c r="V61" s="22">
        <v>42512.2</v>
      </c>
      <c r="W61" s="22">
        <v>47394.9</v>
      </c>
      <c r="X61" s="22">
        <v>55056.5</v>
      </c>
      <c r="Y61" s="22">
        <v>67026.600000000006</v>
      </c>
      <c r="Z61" s="22">
        <v>85420.4</v>
      </c>
      <c r="AA61" s="22">
        <v>126401.1</v>
      </c>
      <c r="AB61" s="22">
        <v>297841.09999999998</v>
      </c>
      <c r="AC61" s="22">
        <v>707408</v>
      </c>
      <c r="AD61" s="22">
        <v>0</v>
      </c>
      <c r="AE61" s="22">
        <v>0</v>
      </c>
    </row>
    <row r="62" spans="1:31" x14ac:dyDescent="0.2">
      <c r="A62" s="24" t="s">
        <v>57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</row>
    <row r="63" spans="1:31" x14ac:dyDescent="0.2">
      <c r="A63" s="20" t="s">
        <v>39</v>
      </c>
      <c r="B63" s="19">
        <v>100</v>
      </c>
      <c r="C63" s="21">
        <v>0.1</v>
      </c>
      <c r="D63" s="21">
        <v>0.2</v>
      </c>
      <c r="E63" s="21">
        <v>-99999</v>
      </c>
      <c r="F63" s="21">
        <v>0.1</v>
      </c>
      <c r="G63" s="21">
        <v>1.2</v>
      </c>
      <c r="H63" s="21">
        <v>0.4</v>
      </c>
      <c r="I63" s="21">
        <v>0.2</v>
      </c>
      <c r="J63" s="21">
        <v>0.2</v>
      </c>
      <c r="K63" s="21">
        <v>0.1</v>
      </c>
      <c r="L63" s="21">
        <v>0.3</v>
      </c>
      <c r="M63" s="21">
        <v>0.2</v>
      </c>
      <c r="N63" s="21">
        <v>0.3</v>
      </c>
      <c r="O63" s="21">
        <v>0.4</v>
      </c>
      <c r="P63" s="21">
        <v>0.4</v>
      </c>
      <c r="Q63" s="21">
        <v>1</v>
      </c>
      <c r="R63" s="21">
        <v>9.3000000000000007</v>
      </c>
      <c r="S63" s="21">
        <v>3.6</v>
      </c>
      <c r="T63" s="21">
        <v>3.2</v>
      </c>
      <c r="U63" s="21">
        <v>7.4</v>
      </c>
      <c r="V63" s="21">
        <v>7.7</v>
      </c>
      <c r="W63" s="21">
        <v>7.9</v>
      </c>
      <c r="X63" s="21">
        <v>16</v>
      </c>
      <c r="Y63" s="21">
        <v>17.2</v>
      </c>
      <c r="Z63" s="21">
        <v>10</v>
      </c>
      <c r="AA63" s="21">
        <v>12.1</v>
      </c>
      <c r="AB63" s="21">
        <v>0.1</v>
      </c>
      <c r="AC63" s="21">
        <v>0</v>
      </c>
      <c r="AD63" s="21">
        <v>0</v>
      </c>
      <c r="AE63" s="21">
        <v>-99999</v>
      </c>
    </row>
    <row r="64" spans="1:31" x14ac:dyDescent="0.2">
      <c r="A64" s="20" t="s">
        <v>40</v>
      </c>
      <c r="B64" s="22">
        <v>61209</v>
      </c>
      <c r="C64" s="22">
        <v>9197.1</v>
      </c>
      <c r="D64" s="22">
        <v>11767.4</v>
      </c>
      <c r="E64" s="22">
        <v>12564</v>
      </c>
      <c r="F64" s="22">
        <v>13843.9</v>
      </c>
      <c r="G64" s="22">
        <v>14127.4</v>
      </c>
      <c r="H64" s="22">
        <v>15514.1</v>
      </c>
      <c r="I64" s="22">
        <v>16453</v>
      </c>
      <c r="J64" s="22">
        <v>17615.400000000001</v>
      </c>
      <c r="K64" s="22">
        <v>18769.099999999999</v>
      </c>
      <c r="L64" s="22">
        <v>19737.5</v>
      </c>
      <c r="M64" s="22">
        <v>20878.3</v>
      </c>
      <c r="N64" s="22">
        <v>22065.599999999999</v>
      </c>
      <c r="O64" s="22">
        <v>23276.799999999999</v>
      </c>
      <c r="P64" s="22">
        <v>24238.5</v>
      </c>
      <c r="Q64" s="22">
        <v>26084.799999999999</v>
      </c>
      <c r="R64" s="22">
        <v>28554</v>
      </c>
      <c r="S64" s="22">
        <v>30695.8</v>
      </c>
      <c r="T64" s="22">
        <v>32646.9</v>
      </c>
      <c r="U64" s="22">
        <v>36841.199999999997</v>
      </c>
      <c r="V64" s="22">
        <v>42664.2</v>
      </c>
      <c r="W64" s="22">
        <v>47650.6</v>
      </c>
      <c r="X64" s="22">
        <v>55269.4</v>
      </c>
      <c r="Y64" s="22">
        <v>66484.600000000006</v>
      </c>
      <c r="Z64" s="22">
        <v>86522.5</v>
      </c>
      <c r="AA64" s="22">
        <v>133599.9</v>
      </c>
      <c r="AB64" s="22">
        <v>307494</v>
      </c>
      <c r="AC64" s="22">
        <v>0</v>
      </c>
      <c r="AD64" s="22">
        <v>0</v>
      </c>
      <c r="AE64" s="22">
        <v>0</v>
      </c>
    </row>
    <row r="65" spans="1:31" ht="22.5" x14ac:dyDescent="0.2">
      <c r="A65" s="24" t="s">
        <v>58</v>
      </c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</row>
    <row r="66" spans="1:31" x14ac:dyDescent="0.2">
      <c r="A66" s="20" t="s">
        <v>39</v>
      </c>
      <c r="B66" s="19">
        <v>100</v>
      </c>
      <c r="C66" s="21">
        <v>0.2</v>
      </c>
      <c r="D66" s="21">
        <v>0</v>
      </c>
      <c r="E66" s="21">
        <v>0.1</v>
      </c>
      <c r="F66" s="21">
        <v>0</v>
      </c>
      <c r="G66" s="21">
        <v>0.6</v>
      </c>
      <c r="H66" s="21">
        <v>0.1</v>
      </c>
      <c r="I66" s="21">
        <v>0</v>
      </c>
      <c r="J66" s="21">
        <v>0.2</v>
      </c>
      <c r="K66" s="21">
        <v>0.1</v>
      </c>
      <c r="L66" s="21">
        <v>0.2</v>
      </c>
      <c r="M66" s="21">
        <v>0.2</v>
      </c>
      <c r="N66" s="21">
        <v>0.3</v>
      </c>
      <c r="O66" s="21">
        <v>0.1</v>
      </c>
      <c r="P66" s="21">
        <v>0.2</v>
      </c>
      <c r="Q66" s="21">
        <v>0.3</v>
      </c>
      <c r="R66" s="21">
        <v>9.8000000000000007</v>
      </c>
      <c r="S66" s="21">
        <v>5.4</v>
      </c>
      <c r="T66" s="21">
        <v>7.1</v>
      </c>
      <c r="U66" s="21">
        <v>14.5</v>
      </c>
      <c r="V66" s="21">
        <v>5.7</v>
      </c>
      <c r="W66" s="21">
        <v>5.2</v>
      </c>
      <c r="X66" s="21">
        <v>9.5</v>
      </c>
      <c r="Y66" s="21">
        <v>18.8</v>
      </c>
      <c r="Z66" s="21">
        <v>17.2</v>
      </c>
      <c r="AA66" s="21">
        <v>4.5999999999999996</v>
      </c>
      <c r="AB66" s="21">
        <v>-99999</v>
      </c>
      <c r="AC66" s="21">
        <v>-99999</v>
      </c>
      <c r="AD66" s="21">
        <v>0</v>
      </c>
      <c r="AE66" s="21">
        <v>-99999</v>
      </c>
    </row>
    <row r="67" spans="1:31" x14ac:dyDescent="0.2">
      <c r="A67" s="20" t="s">
        <v>40</v>
      </c>
      <c r="B67" s="22">
        <v>56196.800000000003</v>
      </c>
      <c r="C67" s="22">
        <v>10635.5</v>
      </c>
      <c r="D67" s="22">
        <v>0</v>
      </c>
      <c r="E67" s="22">
        <v>12768.2</v>
      </c>
      <c r="F67" s="22">
        <v>0</v>
      </c>
      <c r="G67" s="22">
        <v>14188.5</v>
      </c>
      <c r="H67" s="22">
        <v>15487.3</v>
      </c>
      <c r="I67" s="22">
        <v>0</v>
      </c>
      <c r="J67" s="22">
        <v>17207.5</v>
      </c>
      <c r="K67" s="22">
        <v>18226</v>
      </c>
      <c r="L67" s="22">
        <v>20057.599999999999</v>
      </c>
      <c r="M67" s="22">
        <v>20696.400000000001</v>
      </c>
      <c r="N67" s="22">
        <v>22182.5</v>
      </c>
      <c r="O67" s="22">
        <v>23305.5</v>
      </c>
      <c r="P67" s="22">
        <v>24584.799999999999</v>
      </c>
      <c r="Q67" s="22">
        <v>26360.1</v>
      </c>
      <c r="R67" s="22">
        <v>28385.8</v>
      </c>
      <c r="S67" s="22">
        <v>30443.8</v>
      </c>
      <c r="T67" s="22">
        <v>33200.5</v>
      </c>
      <c r="U67" s="22">
        <v>37115</v>
      </c>
      <c r="V67" s="22">
        <v>42337.1</v>
      </c>
      <c r="W67" s="22">
        <v>46875.1</v>
      </c>
      <c r="X67" s="22">
        <v>55274.6</v>
      </c>
      <c r="Y67" s="22">
        <v>67734.2</v>
      </c>
      <c r="Z67" s="22">
        <v>84724.3</v>
      </c>
      <c r="AA67" s="22">
        <v>133912.6</v>
      </c>
      <c r="AB67" s="22">
        <v>304840.7</v>
      </c>
      <c r="AC67" s="22">
        <v>631920</v>
      </c>
      <c r="AD67" s="22">
        <v>0</v>
      </c>
      <c r="AE67" s="22">
        <v>0</v>
      </c>
    </row>
    <row r="68" spans="1:31" x14ac:dyDescent="0.2">
      <c r="A68" s="24" t="s">
        <v>59</v>
      </c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</row>
    <row r="69" spans="1:31" x14ac:dyDescent="0.2">
      <c r="A69" s="20" t="s">
        <v>39</v>
      </c>
      <c r="B69" s="19">
        <v>100</v>
      </c>
      <c r="C69" s="21">
        <v>2.2999999999999998</v>
      </c>
      <c r="D69" s="21">
        <v>1</v>
      </c>
      <c r="E69" s="21">
        <v>0.5</v>
      </c>
      <c r="F69" s="21">
        <v>0.3</v>
      </c>
      <c r="G69" s="21">
        <v>0</v>
      </c>
      <c r="H69" s="21">
        <v>1</v>
      </c>
      <c r="I69" s="21">
        <v>0</v>
      </c>
      <c r="J69" s="21">
        <v>1</v>
      </c>
      <c r="K69" s="21">
        <v>0.8</v>
      </c>
      <c r="L69" s="21">
        <v>0.5</v>
      </c>
      <c r="M69" s="21">
        <v>0.8</v>
      </c>
      <c r="N69" s="21">
        <v>0.3</v>
      </c>
      <c r="O69" s="21">
        <v>7.3</v>
      </c>
      <c r="P69" s="21">
        <v>0.8</v>
      </c>
      <c r="Q69" s="21">
        <v>1.3</v>
      </c>
      <c r="R69" s="21">
        <v>3.3</v>
      </c>
      <c r="S69" s="21">
        <v>2.5</v>
      </c>
      <c r="T69" s="21">
        <v>7.6</v>
      </c>
      <c r="U69" s="21">
        <v>9.8000000000000007</v>
      </c>
      <c r="V69" s="21">
        <v>7.1</v>
      </c>
      <c r="W69" s="21">
        <v>6.6</v>
      </c>
      <c r="X69" s="21">
        <v>7.6</v>
      </c>
      <c r="Y69" s="21">
        <v>9.6</v>
      </c>
      <c r="Z69" s="21">
        <v>16.2</v>
      </c>
      <c r="AA69" s="21">
        <v>11.6</v>
      </c>
      <c r="AB69" s="21">
        <v>0.5</v>
      </c>
      <c r="AC69" s="21">
        <v>0</v>
      </c>
      <c r="AD69" s="21">
        <v>0</v>
      </c>
      <c r="AE69" s="21">
        <v>0</v>
      </c>
    </row>
    <row r="70" spans="1:31" x14ac:dyDescent="0.2">
      <c r="A70" s="20" t="s">
        <v>40</v>
      </c>
      <c r="B70" s="22">
        <v>59923.199999999997</v>
      </c>
      <c r="C70" s="22">
        <v>7939.2</v>
      </c>
      <c r="D70" s="22">
        <v>10748.5</v>
      </c>
      <c r="E70" s="22">
        <v>12300</v>
      </c>
      <c r="F70" s="22">
        <v>13300</v>
      </c>
      <c r="G70" s="22">
        <v>0</v>
      </c>
      <c r="H70" s="22">
        <v>15000</v>
      </c>
      <c r="I70" s="22">
        <v>0</v>
      </c>
      <c r="J70" s="22">
        <v>17300</v>
      </c>
      <c r="K70" s="22">
        <v>16800.3</v>
      </c>
      <c r="L70" s="22">
        <v>15000</v>
      </c>
      <c r="M70" s="22">
        <v>23542.7</v>
      </c>
      <c r="N70" s="22">
        <v>21486</v>
      </c>
      <c r="O70" s="22">
        <v>22489.4</v>
      </c>
      <c r="P70" s="22">
        <v>24150</v>
      </c>
      <c r="Q70" s="22">
        <v>24296.6</v>
      </c>
      <c r="R70" s="22">
        <v>28490.7</v>
      </c>
      <c r="S70" s="22">
        <v>30952.5</v>
      </c>
      <c r="T70" s="22">
        <v>31900.6</v>
      </c>
      <c r="U70" s="22">
        <v>35658.400000000001</v>
      </c>
      <c r="V70" s="22">
        <v>40978.400000000001</v>
      </c>
      <c r="W70" s="22">
        <v>47128.7</v>
      </c>
      <c r="X70" s="22">
        <v>52900.2</v>
      </c>
      <c r="Y70" s="22">
        <v>65302.3</v>
      </c>
      <c r="Z70" s="22">
        <v>82192.5</v>
      </c>
      <c r="AA70" s="22">
        <v>155547.1</v>
      </c>
      <c r="AB70" s="22">
        <v>272535</v>
      </c>
      <c r="AC70" s="22">
        <v>0</v>
      </c>
      <c r="AD70" s="22">
        <v>0</v>
      </c>
      <c r="AE70" s="22">
        <v>0</v>
      </c>
    </row>
  </sheetData>
  <mergeCells count="9">
    <mergeCell ref="X4:AE4"/>
    <mergeCell ref="B1:H1"/>
    <mergeCell ref="B2:H2"/>
    <mergeCell ref="B3:H3"/>
    <mergeCell ref="A4:A5"/>
    <mergeCell ref="B4:B5"/>
    <mergeCell ref="C4:I4"/>
    <mergeCell ref="J4:O4"/>
    <mergeCell ref="P4:W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2</vt:i4>
      </vt:variant>
    </vt:vector>
  </HeadingPairs>
  <TitlesOfParts>
    <vt:vector size="13" baseType="lpstr">
      <vt:lpstr>Содержание</vt:lpstr>
      <vt:lpstr>2005</vt:lpstr>
      <vt:lpstr>2007</vt:lpstr>
      <vt:lpstr>2009</vt:lpstr>
      <vt:lpstr>2011</vt:lpstr>
      <vt:lpstr>2013</vt:lpstr>
      <vt:lpstr>2015</vt:lpstr>
      <vt:lpstr>2017</vt:lpstr>
      <vt:lpstr>2019</vt:lpstr>
      <vt:lpstr>2021</vt:lpstr>
      <vt:lpstr>2023</vt:lpstr>
      <vt:lpstr>'2021'!Заголовки_для_печати</vt:lpstr>
      <vt:lpstr>'2023'!Заголовки_для_печати</vt:lpstr>
    </vt:vector>
  </TitlesOfParts>
  <Company>НИПИстатинформ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gbilan</dc:creator>
  <cp:lastModifiedBy>Витюк Катарина Николаевна</cp:lastModifiedBy>
  <cp:lastPrinted>2019-05-21T12:42:20Z</cp:lastPrinted>
  <dcterms:created xsi:type="dcterms:W3CDTF">2005-07-27T11:27:29Z</dcterms:created>
  <dcterms:modified xsi:type="dcterms:W3CDTF">2024-06-20T02:53:06Z</dcterms:modified>
</cp:coreProperties>
</file>